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900"/>
  </bookViews>
  <sheets>
    <sheet name="Try a Trail " sheetId="1" r:id="rId1"/>
    <sheet name="U-11" sheetId="5" r:id="rId2"/>
    <sheet name="U-13" sheetId="6" r:id="rId3"/>
    <sheet name="U-15" sheetId="7" r:id="rId4"/>
    <sheet name="U-17" sheetId="8" r:id="rId5"/>
    <sheet name="3 Mile Seniors and Vets" sheetId="9" r:id="rId6"/>
    <sheet name="6 Mile Seniors and Vets" sheetId="10" r:id="rId7"/>
  </sheets>
  <externalReferences>
    <externalReference r:id="rId8"/>
    <externalReference r:id="rId9"/>
  </externalReferences>
  <definedNames>
    <definedName name="_xlnm._FilterDatabase" localSheetId="5" hidden="1">'3 Mile Seniors and Vets'!$A$5:$K$33</definedName>
    <definedName name="_xlnm._FilterDatabase" localSheetId="6" hidden="1">'6 Mile Seniors and Vets'!$A$5:$K$49</definedName>
    <definedName name="_xlnm._FilterDatabase" localSheetId="0" hidden="1">'Try a Trail '!$A$5:$L$18</definedName>
    <definedName name="_xlnm._FilterDatabase" localSheetId="1" hidden="1">'U-11'!$A$5:$L$24</definedName>
    <definedName name="_xlnm._FilterDatabase" localSheetId="2" hidden="1">'U-13'!$A$5:$L$22</definedName>
    <definedName name="_xlnm._FilterDatabase" localSheetId="3" hidden="1">'U-15'!$A$5:$L$18</definedName>
    <definedName name="_xlnm._FilterDatabase" localSheetId="4" hidden="1">'U-17'!$A$5:$L$15</definedName>
  </definedNames>
  <calcPr calcId="145621"/>
</workbook>
</file>

<file path=xl/calcChain.xml><?xml version="1.0" encoding="utf-8"?>
<calcChain xmlns="http://schemas.openxmlformats.org/spreadsheetml/2006/main">
  <c r="K21" i="10" l="1"/>
  <c r="K22" i="10"/>
  <c r="K23" i="10"/>
  <c r="K24" i="10"/>
  <c r="K20" i="10"/>
  <c r="K9" i="10"/>
  <c r="K10" i="10"/>
  <c r="K11" i="10"/>
  <c r="K12" i="10"/>
  <c r="K13" i="10"/>
  <c r="K16" i="10"/>
  <c r="K17" i="10"/>
  <c r="K8" i="10"/>
  <c r="L21" i="5" l="1"/>
  <c r="L22" i="5"/>
  <c r="L23" i="5"/>
  <c r="L24" i="5"/>
  <c r="L20" i="5"/>
  <c r="L8" i="5"/>
  <c r="L9" i="5"/>
  <c r="L10" i="5"/>
  <c r="L11" i="5"/>
  <c r="L12" i="5"/>
  <c r="L13" i="5"/>
  <c r="L14" i="5"/>
  <c r="L15" i="5"/>
  <c r="L16" i="5"/>
  <c r="L17" i="5"/>
  <c r="L7" i="5"/>
  <c r="K15" i="9"/>
  <c r="K13" i="9"/>
  <c r="K16" i="9"/>
  <c r="L20" i="6" l="1"/>
  <c r="J34" i="10" l="1"/>
  <c r="K34" i="10" s="1"/>
  <c r="J31" i="10"/>
  <c r="K39" i="10"/>
  <c r="K44" i="10"/>
  <c r="K41" i="10"/>
  <c r="K40" i="10"/>
  <c r="K36" i="10"/>
  <c r="K35" i="10"/>
  <c r="K28" i="10"/>
  <c r="K27" i="10"/>
  <c r="K47" i="10"/>
  <c r="K31" i="9"/>
  <c r="K28" i="9"/>
  <c r="K27" i="9"/>
  <c r="K26" i="9"/>
  <c r="K23" i="9"/>
  <c r="K20" i="9"/>
  <c r="K19" i="9"/>
  <c r="K14" i="9"/>
  <c r="K8" i="9"/>
  <c r="K9" i="9"/>
  <c r="K10" i="9"/>
  <c r="K7" i="9"/>
  <c r="L11" i="8"/>
  <c r="L12" i="8"/>
  <c r="L13" i="8"/>
  <c r="L8" i="8"/>
  <c r="L7" i="8"/>
  <c r="L15" i="6"/>
  <c r="L16" i="6"/>
  <c r="L17" i="6"/>
  <c r="L18" i="6"/>
  <c r="L19" i="6"/>
  <c r="L21" i="6"/>
  <c r="L22" i="6"/>
  <c r="L23" i="6"/>
  <c r="L14" i="6"/>
  <c r="L8" i="6"/>
  <c r="L9" i="6"/>
  <c r="L10" i="6"/>
  <c r="L11" i="6"/>
  <c r="L7" i="6"/>
  <c r="L7" i="7"/>
  <c r="L12" i="7"/>
  <c r="L13" i="7"/>
  <c r="L16" i="7"/>
  <c r="L15" i="7"/>
  <c r="L17" i="7"/>
  <c r="L18" i="7"/>
  <c r="L14" i="7"/>
  <c r="L8" i="7"/>
  <c r="L9" i="7"/>
  <c r="L15" i="1" l="1"/>
  <c r="L16" i="1"/>
  <c r="L8" i="1"/>
  <c r="L9" i="1"/>
  <c r="L10" i="1"/>
  <c r="L7" i="1"/>
  <c r="I31" i="10" l="1"/>
  <c r="K31" i="10" s="1"/>
</calcChain>
</file>

<file path=xl/sharedStrings.xml><?xml version="1.0" encoding="utf-8"?>
<sst xmlns="http://schemas.openxmlformats.org/spreadsheetml/2006/main" count="651" uniqueCount="254">
  <si>
    <t>Unattached</t>
  </si>
  <si>
    <t>M</t>
  </si>
  <si>
    <t>M TAT</t>
  </si>
  <si>
    <t>Innes</t>
  </si>
  <si>
    <t>Long</t>
  </si>
  <si>
    <t>Banchory Stonehaven AC</t>
  </si>
  <si>
    <t>Nathan</t>
  </si>
  <si>
    <t>McGregor</t>
  </si>
  <si>
    <t>Metro Aberdeen Running Club</t>
  </si>
  <si>
    <t>Rory</t>
  </si>
  <si>
    <t>Anna</t>
  </si>
  <si>
    <t>F</t>
  </si>
  <si>
    <t>F TAT</t>
  </si>
  <si>
    <t>Eva</t>
  </si>
  <si>
    <t>Murphy</t>
  </si>
  <si>
    <t>Durris School</t>
  </si>
  <si>
    <t>Oliver</t>
  </si>
  <si>
    <t>Walbaum</t>
  </si>
  <si>
    <t>Grace</t>
  </si>
  <si>
    <t>Younger</t>
  </si>
  <si>
    <t>Matthew</t>
  </si>
  <si>
    <t>Ythan CC</t>
  </si>
  <si>
    <t>Reese</t>
  </si>
  <si>
    <t>Milne</t>
  </si>
  <si>
    <t>Gray</t>
  </si>
  <si>
    <t>Glenbervie Primary</t>
  </si>
  <si>
    <t>Isla</t>
  </si>
  <si>
    <t>Saunders</t>
  </si>
  <si>
    <t>Graham</t>
  </si>
  <si>
    <t>Arduthie</t>
  </si>
  <si>
    <t>Jack</t>
  </si>
  <si>
    <t>James</t>
  </si>
  <si>
    <t>Tole</t>
  </si>
  <si>
    <t>Campbell</t>
  </si>
  <si>
    <t>Dempsey</t>
  </si>
  <si>
    <t>Lairhillock School</t>
  </si>
  <si>
    <t>Aberdeen AAC</t>
  </si>
  <si>
    <t>Kayleigh</t>
  </si>
  <si>
    <t>Whitton</t>
  </si>
  <si>
    <t>Arbroath &amp; District AC</t>
  </si>
  <si>
    <t>Coull</t>
  </si>
  <si>
    <t>Forename</t>
  </si>
  <si>
    <t>Surname</t>
  </si>
  <si>
    <t>Club</t>
  </si>
  <si>
    <t>Sex</t>
  </si>
  <si>
    <t>Age</t>
  </si>
  <si>
    <t>Knockburn</t>
  </si>
  <si>
    <t>Haddo</t>
  </si>
  <si>
    <t>Camperdown</t>
  </si>
  <si>
    <t>Balgownie</t>
  </si>
  <si>
    <t>TOTAL</t>
  </si>
  <si>
    <t>22nd Nov 2015</t>
  </si>
  <si>
    <t>Position</t>
  </si>
  <si>
    <t>24th Jan 2016</t>
  </si>
  <si>
    <t>21st Feb 2016</t>
  </si>
  <si>
    <t>6th March 2016</t>
  </si>
  <si>
    <t>Result</t>
  </si>
  <si>
    <t xml:space="preserve">Overall </t>
  </si>
  <si>
    <t>Try a Trail Girls</t>
  </si>
  <si>
    <t>Try a Trail Boys Series</t>
  </si>
  <si>
    <t>Cat</t>
  </si>
  <si>
    <t>U/11 Boys</t>
  </si>
  <si>
    <t>Kai</t>
  </si>
  <si>
    <t>Crawford</t>
  </si>
  <si>
    <t>AAAC</t>
  </si>
  <si>
    <t>M U11</t>
  </si>
  <si>
    <t>Josh</t>
  </si>
  <si>
    <t>Taylor</t>
  </si>
  <si>
    <t>Dundee Hawkhill Harriers</t>
  </si>
  <si>
    <t>Moffatt</t>
  </si>
  <si>
    <t>Simpson</t>
  </si>
  <si>
    <t xml:space="preserve">Rhys </t>
  </si>
  <si>
    <t>Lewis</t>
  </si>
  <si>
    <t>Forfar</t>
  </si>
  <si>
    <t>Ben</t>
  </si>
  <si>
    <t>Baird</t>
  </si>
  <si>
    <t>Findlay</t>
  </si>
  <si>
    <t>Sharp</t>
  </si>
  <si>
    <t>Connor</t>
  </si>
  <si>
    <t>Anderson</t>
  </si>
  <si>
    <t>Gregor</t>
  </si>
  <si>
    <t>Liam</t>
  </si>
  <si>
    <t>Proctor</t>
  </si>
  <si>
    <t>U/11 Girls</t>
  </si>
  <si>
    <t>Cara</t>
  </si>
  <si>
    <t>Davie</t>
  </si>
  <si>
    <t>F U11</t>
  </si>
  <si>
    <t>Ross</t>
  </si>
  <si>
    <t>Ailsa</t>
  </si>
  <si>
    <t>Sophia</t>
  </si>
  <si>
    <t>Emily</t>
  </si>
  <si>
    <t>Lecore</t>
  </si>
  <si>
    <t>Ellon AAC</t>
  </si>
  <si>
    <t>Max</t>
  </si>
  <si>
    <t>Erin</t>
  </si>
  <si>
    <t>Jamieson</t>
  </si>
  <si>
    <t>Cameron</t>
  </si>
  <si>
    <t>Forres Harriers</t>
  </si>
  <si>
    <t>M U13</t>
  </si>
  <si>
    <t>Benton</t>
  </si>
  <si>
    <t>Scott</t>
  </si>
  <si>
    <t>Vigrow</t>
  </si>
  <si>
    <t>Tom</t>
  </si>
  <si>
    <t>Oscar</t>
  </si>
  <si>
    <t>Jamie</t>
  </si>
  <si>
    <t>Liversidge</t>
  </si>
  <si>
    <t>U/13 Boys</t>
  </si>
  <si>
    <t>U/13 Girls</t>
  </si>
  <si>
    <t>Emma</t>
  </si>
  <si>
    <t>Swanson</t>
  </si>
  <si>
    <t>F U13</t>
  </si>
  <si>
    <t>Kirsty</t>
  </si>
  <si>
    <t>Purcell</t>
  </si>
  <si>
    <t>Hazlehead Academy</t>
  </si>
  <si>
    <t>Caitlin</t>
  </si>
  <si>
    <t>Eilidh</t>
  </si>
  <si>
    <t>Hare</t>
  </si>
  <si>
    <t>Mia</t>
  </si>
  <si>
    <t>Lovie</t>
  </si>
  <si>
    <t>Zoe</t>
  </si>
  <si>
    <t>Edward</t>
  </si>
  <si>
    <t>Rachel</t>
  </si>
  <si>
    <t>Mathieson</t>
  </si>
  <si>
    <t>Gillespie</t>
  </si>
  <si>
    <t>Peter</t>
  </si>
  <si>
    <t>Stewart</t>
  </si>
  <si>
    <t>M U15</t>
  </si>
  <si>
    <t>Alasdair</t>
  </si>
  <si>
    <t>Montrose &amp; District Athletic Club</t>
  </si>
  <si>
    <t>Patrick</t>
  </si>
  <si>
    <t>Ashdown</t>
  </si>
  <si>
    <t>Callow</t>
  </si>
  <si>
    <t>U/15 Boys</t>
  </si>
  <si>
    <t>Oldham</t>
  </si>
  <si>
    <t>F U15</t>
  </si>
  <si>
    <t>Lauren</t>
  </si>
  <si>
    <t>Eve</t>
  </si>
  <si>
    <t>Learmonth</t>
  </si>
  <si>
    <t>Jodie</t>
  </si>
  <si>
    <t>U/15 Girls</t>
  </si>
  <si>
    <t>Claire</t>
  </si>
  <si>
    <t>Martin</t>
  </si>
  <si>
    <t>M U17</t>
  </si>
  <si>
    <t>Greig</t>
  </si>
  <si>
    <t>U/17 Boys</t>
  </si>
  <si>
    <t>U/17 Girls</t>
  </si>
  <si>
    <t>Clare</t>
  </si>
  <si>
    <t xml:space="preserve">F </t>
  </si>
  <si>
    <t>F U17</t>
  </si>
  <si>
    <t>Anisha</t>
  </si>
  <si>
    <t>Badial</t>
  </si>
  <si>
    <t>Rosa</t>
  </si>
  <si>
    <t>Fraser</t>
  </si>
  <si>
    <t>Kirk</t>
  </si>
  <si>
    <t>Senior Women</t>
  </si>
  <si>
    <t>Senior Men</t>
  </si>
  <si>
    <t>3M</t>
  </si>
  <si>
    <t>Croall</t>
  </si>
  <si>
    <t>Carl</t>
  </si>
  <si>
    <t>Fuhrmann</t>
  </si>
  <si>
    <t>3F</t>
  </si>
  <si>
    <t>Cossar</t>
  </si>
  <si>
    <t>Reynolds</t>
  </si>
  <si>
    <t>Male O/40</t>
  </si>
  <si>
    <t>Bruce</t>
  </si>
  <si>
    <t>3MV</t>
  </si>
  <si>
    <t>Keith</t>
  </si>
  <si>
    <t>Stonehaven Running Club</t>
  </si>
  <si>
    <t>Female O/35</t>
  </si>
  <si>
    <t>Sara</t>
  </si>
  <si>
    <t>Henry</t>
  </si>
  <si>
    <t>Deeside Runners</t>
  </si>
  <si>
    <t>3FV</t>
  </si>
  <si>
    <t>Kathleen</t>
  </si>
  <si>
    <t>Male O/50</t>
  </si>
  <si>
    <t>Males Overall</t>
  </si>
  <si>
    <t>Athol</t>
  </si>
  <si>
    <t>Burnett</t>
  </si>
  <si>
    <t>3MSV</t>
  </si>
  <si>
    <t>Female Overall</t>
  </si>
  <si>
    <t>Andrew D</t>
  </si>
  <si>
    <t>Ferguson</t>
  </si>
  <si>
    <t>Ken</t>
  </si>
  <si>
    <t>Letham</t>
  </si>
  <si>
    <t>Female O/45</t>
  </si>
  <si>
    <t>Male O/60 (Vintage)</t>
  </si>
  <si>
    <t>Female O/55 (Vintage)</t>
  </si>
  <si>
    <t>Helen</t>
  </si>
  <si>
    <t>Garioch Gazelles</t>
  </si>
  <si>
    <t>3F Vintage</t>
  </si>
  <si>
    <t>Andrew</t>
  </si>
  <si>
    <t xml:space="preserve">Cosmic Hillbashers AAC </t>
  </si>
  <si>
    <t>Buchan</t>
  </si>
  <si>
    <t>Garioch Road Runners</t>
  </si>
  <si>
    <t>Watson</t>
  </si>
  <si>
    <t>Deeside runners</t>
  </si>
  <si>
    <t>6M</t>
  </si>
  <si>
    <t xml:space="preserve">Steve </t>
  </si>
  <si>
    <t>Young</t>
  </si>
  <si>
    <t>Ian</t>
  </si>
  <si>
    <t>Andy</t>
  </si>
  <si>
    <t>Reid</t>
  </si>
  <si>
    <t>Jonathan</t>
  </si>
  <si>
    <t>Creese</t>
  </si>
  <si>
    <t>Joe</t>
  </si>
  <si>
    <t>Aitken</t>
  </si>
  <si>
    <t>Barrie</t>
  </si>
  <si>
    <t>6F</t>
  </si>
  <si>
    <t>Jessica</t>
  </si>
  <si>
    <t>Leonard</t>
  </si>
  <si>
    <t>Steph</t>
  </si>
  <si>
    <t>Jan</t>
  </si>
  <si>
    <t>Veronique</t>
  </si>
  <si>
    <t>6FSV</t>
  </si>
  <si>
    <t>Carol</t>
  </si>
  <si>
    <t>Massie</t>
  </si>
  <si>
    <t>Fraserburgh Running Club</t>
  </si>
  <si>
    <t>Jim</t>
  </si>
  <si>
    <t>6MV</t>
  </si>
  <si>
    <t>Colin</t>
  </si>
  <si>
    <t>Morag</t>
  </si>
  <si>
    <t>Thompson</t>
  </si>
  <si>
    <t>6FV</t>
  </si>
  <si>
    <t>6MSV</t>
  </si>
  <si>
    <t>Steven</t>
  </si>
  <si>
    <t>Wendy</t>
  </si>
  <si>
    <t>Arthur</t>
  </si>
  <si>
    <t>Pamela</t>
  </si>
  <si>
    <t>Harrison</t>
  </si>
  <si>
    <t>Rod</t>
  </si>
  <si>
    <t>6M Vintage</t>
  </si>
  <si>
    <t>Sue</t>
  </si>
  <si>
    <t>6F Vintage</t>
  </si>
  <si>
    <t>George</t>
  </si>
  <si>
    <t>Number</t>
  </si>
  <si>
    <t>1</t>
  </si>
  <si>
    <t>2</t>
  </si>
  <si>
    <t>3</t>
  </si>
  <si>
    <t>4</t>
  </si>
  <si>
    <t>3 Mile Seniors and Vets Results Overall 3 Races</t>
  </si>
  <si>
    <t>Try a Trail Results Overall 4 Races</t>
  </si>
  <si>
    <t>U/11 Results Overall 4 Races</t>
  </si>
  <si>
    <t>U/13 Results Overall 4 Races</t>
  </si>
  <si>
    <t>U/15 Results Overall 4 Races</t>
  </si>
  <si>
    <t>Albyn School</t>
  </si>
  <si>
    <t>U/17 Results Overall 4 Races</t>
  </si>
  <si>
    <t>6 Mile Seniors and Vets Results Overall 4 Races</t>
  </si>
  <si>
    <t>Varada</t>
  </si>
  <si>
    <t>Kamate</t>
  </si>
  <si>
    <t>FU13</t>
  </si>
  <si>
    <t>Jennie</t>
  </si>
  <si>
    <t>Glass</t>
  </si>
  <si>
    <t>Katie</t>
  </si>
  <si>
    <t>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</si>
</sst>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8" x14ac:knownFonts="1">
    <font>
      <sz val="10"/>
      <color theme="1"/>
      <name val="Verdana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1">
      <alignment horizontal="center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5" fontId="6" fillId="2" borderId="1" xfId="0" applyNumberFormat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5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5" fontId="2" fillId="2" borderId="0" xfId="0" applyNumberFormat="1" applyFont="1" applyFill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45" fontId="0" fillId="0" borderId="0" xfId="0" applyNumberFormat="1" applyAlignment="1">
      <alignment horizontal="center" wrapText="1"/>
    </xf>
    <xf numFmtId="45" fontId="0" fillId="0" borderId="0" xfId="0" applyNumberFormat="1" applyAlignment="1">
      <alignment horizontal="center"/>
    </xf>
    <xf numFmtId="45" fontId="0" fillId="0" borderId="1" xfId="0" applyNumberFormat="1" applyBorder="1" applyAlignment="1">
      <alignment horizontal="center" wrapText="1"/>
    </xf>
    <xf numFmtId="49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>
      <alignment horizontal="center"/>
    </xf>
    <xf numFmtId="0" fontId="0" fillId="0" borderId="6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" xfId="0" applyFont="1" applyBorder="1" applyAlignment="1"/>
    <xf numFmtId="0" fontId="2" fillId="2" borderId="7" xfId="0" applyFont="1" applyFill="1" applyBorder="1" applyAlignment="1">
      <alignment horizontal="center"/>
    </xf>
  </cellXfs>
  <cellStyles count="7">
    <cellStyle name="Normal" xfId="0" builtinId="0"/>
    <cellStyle name="Normal 2" xfId="2"/>
    <cellStyle name="Normal 3" xfId="3"/>
    <cellStyle name="Normal 3 2" xfId="4"/>
    <cellStyle name="Normal 4" xfId="5"/>
    <cellStyle name="Normal 5" xfId="1"/>
    <cellStyle name="Style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ro%20Running%20Club/Races/Winter%20Cross%20Country%20Series/2015/Camperdown/Winter%20XC%20Entries%20and%20Race%20Results%202015-2016XX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tro%20Running%20Club/Races/Winter%20Cross%20Country%20Series/2015/Balgownie/Balgownie%20Entries/Winter%20XC%20Entries%20and%20Race%20Results%202015-2016Balgown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a"/>
      <sheetName val="Input"/>
      <sheetName val="Knockburn"/>
      <sheetName val="Knockburn (2)"/>
      <sheetName val="Haddo"/>
      <sheetName val="Dundee"/>
      <sheetName val="Balgownie"/>
      <sheetName val="Full Series"/>
      <sheetName val="Full Series (2)"/>
      <sheetName val="Seniors"/>
      <sheetName val="Juniors"/>
    </sheetNames>
    <sheetDataSet>
      <sheetData sheetId="0"/>
      <sheetData sheetId="1"/>
      <sheetData sheetId="2">
        <row r="11">
          <cell r="B11">
            <v>14</v>
          </cell>
        </row>
      </sheetData>
      <sheetData sheetId="3"/>
      <sheetData sheetId="4">
        <row r="11">
          <cell r="B11">
            <v>26</v>
          </cell>
        </row>
      </sheetData>
      <sheetData sheetId="5">
        <row r="11">
          <cell r="B11">
            <v>92</v>
          </cell>
          <cell r="C11" t="str">
            <v>):6:51</v>
          </cell>
          <cell r="D11" t="str">
            <v>Isla</v>
          </cell>
          <cell r="E11" t="str">
            <v>Coull</v>
          </cell>
          <cell r="F11" t="str">
            <v>Arduthie</v>
          </cell>
          <cell r="G11" t="str">
            <v>F TAT</v>
          </cell>
        </row>
        <row r="12">
          <cell r="B12">
            <v>58</v>
          </cell>
          <cell r="C12">
            <v>4.5601851851851853E-3</v>
          </cell>
          <cell r="D12" t="str">
            <v>Campbell</v>
          </cell>
          <cell r="E12" t="str">
            <v>Dempsey</v>
          </cell>
          <cell r="F12" t="str">
            <v>Lairhillock School</v>
          </cell>
          <cell r="G12" t="str">
            <v>M TAT</v>
          </cell>
        </row>
        <row r="13">
          <cell r="B13">
            <v>19</v>
          </cell>
          <cell r="C13">
            <v>5.2777777777777771E-3</v>
          </cell>
          <cell r="D13" t="str">
            <v>Saunders</v>
          </cell>
          <cell r="E13" t="str">
            <v>Graham</v>
          </cell>
          <cell r="F13" t="str">
            <v>Arbroath and District Athletic Club</v>
          </cell>
          <cell r="G13" t="str">
            <v>M TAT</v>
          </cell>
        </row>
        <row r="14">
          <cell r="B14">
            <v>14</v>
          </cell>
          <cell r="C14">
            <v>4.5370370370370365E-3</v>
          </cell>
          <cell r="D14" t="str">
            <v>Reese</v>
          </cell>
          <cell r="E14" t="str">
            <v>Milne</v>
          </cell>
          <cell r="F14" t="str">
            <v>Unattached</v>
          </cell>
          <cell r="G14" t="str">
            <v>M TAT</v>
          </cell>
        </row>
        <row r="15">
          <cell r="B15">
            <v>9</v>
          </cell>
          <cell r="C15">
            <v>5.8912037037037032E-3</v>
          </cell>
          <cell r="D15" t="str">
            <v>Eva</v>
          </cell>
          <cell r="E15" t="str">
            <v>Murphy</v>
          </cell>
          <cell r="F15" t="str">
            <v>Durris School</v>
          </cell>
          <cell r="G15" t="str">
            <v>F TAT</v>
          </cell>
        </row>
        <row r="16">
          <cell r="B16">
            <v>11</v>
          </cell>
          <cell r="C16">
            <v>5.7754629629629623E-3</v>
          </cell>
          <cell r="D16" t="str">
            <v>Oliver</v>
          </cell>
          <cell r="E16" t="str">
            <v>Walbaum</v>
          </cell>
          <cell r="F16" t="str">
            <v>Unattached</v>
          </cell>
          <cell r="G16" t="str">
            <v>M TAT</v>
          </cell>
        </row>
        <row r="17">
          <cell r="B17">
            <v>80</v>
          </cell>
          <cell r="C17">
            <v>5.185185185185185E-3</v>
          </cell>
          <cell r="D17" t="str">
            <v>Kayleigh</v>
          </cell>
          <cell r="E17" t="str">
            <v>Whitton</v>
          </cell>
          <cell r="F17" t="str">
            <v>Arbroath &amp; District AC</v>
          </cell>
          <cell r="G17" t="str">
            <v>F TAT</v>
          </cell>
        </row>
        <row r="18">
          <cell r="B18">
            <v>12</v>
          </cell>
          <cell r="C18">
            <v>5.6481481481481478E-3</v>
          </cell>
          <cell r="D18" t="str">
            <v>Grace</v>
          </cell>
          <cell r="E18" t="str">
            <v>Younger</v>
          </cell>
          <cell r="F18" t="str">
            <v>Unattached</v>
          </cell>
          <cell r="G18" t="str">
            <v>F TAT</v>
          </cell>
        </row>
        <row r="19">
          <cell r="B19">
            <v>50</v>
          </cell>
          <cell r="C19">
            <v>5.8333333333333336E-3</v>
          </cell>
          <cell r="D19" t="str">
            <v>Connor</v>
          </cell>
          <cell r="E19" t="str">
            <v>Anderson</v>
          </cell>
          <cell r="F19" t="str">
            <v>Unattached</v>
          </cell>
          <cell r="G19" t="str">
            <v>M U11</v>
          </cell>
        </row>
        <row r="20">
          <cell r="B20">
            <v>52</v>
          </cell>
          <cell r="C20">
            <v>5.115740740740741E-3</v>
          </cell>
          <cell r="D20" t="str">
            <v>Rory</v>
          </cell>
          <cell r="E20" t="str">
            <v>Baird</v>
          </cell>
          <cell r="F20" t="str">
            <v>Banchory Stonehaven AC</v>
          </cell>
          <cell r="G20" t="str">
            <v>M U11</v>
          </cell>
        </row>
        <row r="21">
          <cell r="B21">
            <v>53</v>
          </cell>
          <cell r="C21">
            <v>4.8958333333333328E-3</v>
          </cell>
          <cell r="D21" t="str">
            <v>Matthew</v>
          </cell>
          <cell r="E21" t="str">
            <v>Brown</v>
          </cell>
          <cell r="F21" t="str">
            <v>Banchory Stonehaven AC</v>
          </cell>
          <cell r="G21" t="str">
            <v>M U11</v>
          </cell>
        </row>
        <row r="22">
          <cell r="B22">
            <v>54</v>
          </cell>
          <cell r="C22">
            <v>5.2893518518518515E-3</v>
          </cell>
          <cell r="D22" t="str">
            <v>Katie</v>
          </cell>
          <cell r="E22" t="str">
            <v>Clark</v>
          </cell>
          <cell r="F22" t="str">
            <v>Dundee Hawkhill Harriers</v>
          </cell>
          <cell r="G22" t="str">
            <v>F U11</v>
          </cell>
        </row>
        <row r="23">
          <cell r="B23">
            <v>103</v>
          </cell>
          <cell r="C23">
            <v>4.5949074074074078E-3</v>
          </cell>
          <cell r="D23" t="str">
            <v xml:space="preserve">Rhys </v>
          </cell>
          <cell r="E23" t="str">
            <v>Crawford</v>
          </cell>
          <cell r="F23" t="str">
            <v>AAAC</v>
          </cell>
          <cell r="G23" t="str">
            <v>M U11</v>
          </cell>
        </row>
        <row r="24">
          <cell r="B24">
            <v>104</v>
          </cell>
          <cell r="C24">
            <v>4.31712962962963E-3</v>
          </cell>
          <cell r="D24" t="str">
            <v>Kai</v>
          </cell>
          <cell r="E24" t="str">
            <v>Crawford</v>
          </cell>
          <cell r="F24" t="str">
            <v>AAAC</v>
          </cell>
          <cell r="G24" t="str">
            <v>M U11</v>
          </cell>
        </row>
        <row r="25">
          <cell r="B25">
            <v>57</v>
          </cell>
          <cell r="C25">
            <v>4.8032407407407407E-3</v>
          </cell>
          <cell r="D25" t="str">
            <v>Cara</v>
          </cell>
          <cell r="E25" t="str">
            <v>Davie</v>
          </cell>
          <cell r="F25" t="str">
            <v>Banchory Stonehaven AC</v>
          </cell>
          <cell r="G25" t="str">
            <v>F U11</v>
          </cell>
        </row>
        <row r="26">
          <cell r="B26">
            <v>60</v>
          </cell>
          <cell r="C26">
            <v>4.8958333333333328E-3</v>
          </cell>
          <cell r="D26" t="str">
            <v>Jack</v>
          </cell>
          <cell r="E26" t="str">
            <v>Donald</v>
          </cell>
          <cell r="F26" t="str">
            <v>Dundee Hawkhill Harriers</v>
          </cell>
          <cell r="G26" t="str">
            <v>M U11</v>
          </cell>
        </row>
        <row r="27">
          <cell r="B27">
            <v>62</v>
          </cell>
          <cell r="C27">
            <v>4.8263888888888887E-3</v>
          </cell>
          <cell r="D27" t="str">
            <v>Lewis</v>
          </cell>
          <cell r="E27" t="str">
            <v>Forfar</v>
          </cell>
          <cell r="F27" t="str">
            <v>Arbroath &amp; District AC</v>
          </cell>
          <cell r="G27" t="str">
            <v>M U11</v>
          </cell>
        </row>
        <row r="28">
          <cell r="B28">
            <v>90</v>
          </cell>
          <cell r="C28">
            <v>5.2199074074074066E-3</v>
          </cell>
          <cell r="D28" t="str">
            <v>Sophia</v>
          </cell>
          <cell r="E28" t="str">
            <v>Graham</v>
          </cell>
          <cell r="F28" t="str">
            <v>Arbroath and District Athletic Club</v>
          </cell>
          <cell r="G28" t="str">
            <v>F U11</v>
          </cell>
        </row>
        <row r="29">
          <cell r="B29">
            <v>98</v>
          </cell>
          <cell r="C29">
            <v>5.347222222222222E-3</v>
          </cell>
          <cell r="D29" t="str">
            <v>Max</v>
          </cell>
          <cell r="E29" t="str">
            <v>Innes</v>
          </cell>
          <cell r="F29" t="str">
            <v>Glenbervie Primary</v>
          </cell>
          <cell r="G29" t="str">
            <v>M U11</v>
          </cell>
        </row>
        <row r="30">
          <cell r="B30">
            <v>67</v>
          </cell>
          <cell r="C30">
            <v>5.4745370370370373E-3</v>
          </cell>
          <cell r="D30" t="str">
            <v>Ailsa</v>
          </cell>
          <cell r="E30" t="str">
            <v>Long</v>
          </cell>
          <cell r="F30" t="str">
            <v>Banchory Stonehaven AC</v>
          </cell>
          <cell r="G30" t="str">
            <v>F U11</v>
          </cell>
        </row>
        <row r="31">
          <cell r="B31">
            <v>71</v>
          </cell>
          <cell r="C31">
            <v>5.8101851851851856E-3</v>
          </cell>
          <cell r="D31" t="str">
            <v>Emily</v>
          </cell>
          <cell r="E31" t="str">
            <v>Mercer</v>
          </cell>
          <cell r="F31" t="str">
            <v>banchory</v>
          </cell>
          <cell r="G31" t="str">
            <v>F U11</v>
          </cell>
        </row>
        <row r="32">
          <cell r="B32">
            <v>73</v>
          </cell>
          <cell r="C32">
            <v>4.7222222222222223E-3</v>
          </cell>
          <cell r="D32" t="str">
            <v>Nathan</v>
          </cell>
          <cell r="E32" t="str">
            <v>Moffatt</v>
          </cell>
          <cell r="F32" t="str">
            <v>Metro Aberdeen Running Club</v>
          </cell>
          <cell r="G32" t="str">
            <v>M U11</v>
          </cell>
        </row>
        <row r="33">
          <cell r="B33">
            <v>74</v>
          </cell>
          <cell r="C33">
            <v>5.4745370370370373E-3</v>
          </cell>
          <cell r="D33" t="str">
            <v>Gregor</v>
          </cell>
          <cell r="E33" t="str">
            <v>Murphy</v>
          </cell>
          <cell r="F33" t="str">
            <v>Durris School</v>
          </cell>
          <cell r="G33" t="str">
            <v>M U11</v>
          </cell>
        </row>
        <row r="34">
          <cell r="B34">
            <v>77</v>
          </cell>
          <cell r="C34">
            <v>6.2962962962962964E-3</v>
          </cell>
          <cell r="D34" t="str">
            <v>Liam</v>
          </cell>
          <cell r="E34" t="str">
            <v>Proctor</v>
          </cell>
          <cell r="F34" t="str">
            <v>Metro Aberdeen Running Club</v>
          </cell>
          <cell r="G34" t="str">
            <v>M U11</v>
          </cell>
        </row>
        <row r="35">
          <cell r="B35">
            <v>78</v>
          </cell>
          <cell r="C35">
            <v>5.115740740740741E-3</v>
          </cell>
          <cell r="D35" t="str">
            <v>Anna</v>
          </cell>
          <cell r="E35" t="str">
            <v>Ross</v>
          </cell>
          <cell r="F35" t="str">
            <v>Banchory Stonehaven AC</v>
          </cell>
          <cell r="G35" t="str">
            <v>F U11</v>
          </cell>
        </row>
        <row r="36">
          <cell r="B36">
            <v>101</v>
          </cell>
          <cell r="C36">
            <v>5.3125000000000004E-3</v>
          </cell>
          <cell r="D36" t="str">
            <v>Findlay</v>
          </cell>
          <cell r="E36" t="str">
            <v>Sharp</v>
          </cell>
          <cell r="F36" t="str">
            <v>Banchory Stonehaven AC</v>
          </cell>
          <cell r="G36" t="str">
            <v>M U11</v>
          </cell>
        </row>
        <row r="37">
          <cell r="B37">
            <v>85</v>
          </cell>
          <cell r="C37">
            <v>4.7569444444444447E-3</v>
          </cell>
          <cell r="D37" t="str">
            <v>Kieran</v>
          </cell>
          <cell r="E37" t="str">
            <v>Simpson</v>
          </cell>
          <cell r="F37" t="str">
            <v>Dundee Hawkhill Harriers</v>
          </cell>
          <cell r="G37" t="str">
            <v>M U11</v>
          </cell>
        </row>
        <row r="38">
          <cell r="B38">
            <v>79</v>
          </cell>
          <cell r="C38">
            <v>4.4328703703703709E-3</v>
          </cell>
          <cell r="D38" t="str">
            <v>Josh</v>
          </cell>
          <cell r="E38" t="str">
            <v>Taylor</v>
          </cell>
          <cell r="F38" t="str">
            <v>Dundee Hawkhill Harriers</v>
          </cell>
          <cell r="G38" t="str">
            <v>M U11</v>
          </cell>
        </row>
        <row r="39">
          <cell r="B39">
            <v>191</v>
          </cell>
          <cell r="C39">
            <v>8.9930555555555545E-3</v>
          </cell>
          <cell r="D39" t="str">
            <v>Kirsty</v>
          </cell>
          <cell r="E39" t="str">
            <v>Anderson</v>
          </cell>
          <cell r="F39" t="str">
            <v>Metro Aberdeen Running Club</v>
          </cell>
          <cell r="G39" t="str">
            <v>F U15</v>
          </cell>
        </row>
        <row r="40">
          <cell r="B40">
            <v>213</v>
          </cell>
          <cell r="C40">
            <v>9.2476851851851852E-3</v>
          </cell>
          <cell r="D40" t="str">
            <v>Catrina</v>
          </cell>
          <cell r="E40" t="str">
            <v>Anderson</v>
          </cell>
          <cell r="F40" t="str">
            <v>Westhill</v>
          </cell>
          <cell r="G40" t="str">
            <v>F U15</v>
          </cell>
        </row>
        <row r="41">
          <cell r="B41">
            <v>192</v>
          </cell>
          <cell r="C41">
            <v>1.3564814814814816E-2</v>
          </cell>
          <cell r="D41" t="str">
            <v>Patrick</v>
          </cell>
          <cell r="E41" t="str">
            <v>Ashdown</v>
          </cell>
          <cell r="F41" t="str">
            <v>Aberdeen AAC</v>
          </cell>
          <cell r="G41" t="str">
            <v>M U15</v>
          </cell>
        </row>
        <row r="42">
          <cell r="B42">
            <v>216</v>
          </cell>
          <cell r="C42">
            <v>1.3148148148148147E-2</v>
          </cell>
          <cell r="D42" t="str">
            <v>Davey</v>
          </cell>
          <cell r="E42" t="str">
            <v>Begg</v>
          </cell>
          <cell r="F42" t="str">
            <v>Dundee Hawkhill Harriers</v>
          </cell>
          <cell r="G42" t="str">
            <v>M U15</v>
          </cell>
        </row>
        <row r="43">
          <cell r="B43">
            <v>221</v>
          </cell>
          <cell r="C43">
            <v>8.1828703703703699E-3</v>
          </cell>
          <cell r="D43" t="str">
            <v>Anna</v>
          </cell>
          <cell r="E43" t="str">
            <v>Bennett</v>
          </cell>
          <cell r="F43" t="str">
            <v>Dundee Hawkhill Harriers</v>
          </cell>
          <cell r="G43" t="str">
            <v>F U15</v>
          </cell>
        </row>
        <row r="44">
          <cell r="B44">
            <v>193</v>
          </cell>
          <cell r="C44">
            <v>9.0624999999999994E-3</v>
          </cell>
          <cell r="D44" t="str">
            <v>Anna</v>
          </cell>
          <cell r="E44" t="str">
            <v>Benton</v>
          </cell>
          <cell r="F44" t="str">
            <v>Unattached</v>
          </cell>
          <cell r="G44" t="str">
            <v>F U15</v>
          </cell>
        </row>
        <row r="45">
          <cell r="B45">
            <v>222</v>
          </cell>
          <cell r="C45">
            <v>9.4560185185185181E-3</v>
          </cell>
          <cell r="D45" t="str">
            <v>Katie</v>
          </cell>
          <cell r="E45" t="str">
            <v>Bonnyman</v>
          </cell>
          <cell r="F45" t="str">
            <v>Dundee Hawkhill Harriers</v>
          </cell>
          <cell r="G45" t="str">
            <v>F U17</v>
          </cell>
        </row>
        <row r="46">
          <cell r="B46">
            <v>223</v>
          </cell>
          <cell r="C46">
            <v>8.7037037037037031E-3</v>
          </cell>
          <cell r="D46" t="str">
            <v>Sandy</v>
          </cell>
          <cell r="E46" t="str">
            <v>Bonnyman</v>
          </cell>
          <cell r="F46" t="str">
            <v>Dundee Hawkhill Harriers</v>
          </cell>
          <cell r="G46" t="str">
            <v>M U15</v>
          </cell>
        </row>
        <row r="47">
          <cell r="B47">
            <v>194</v>
          </cell>
          <cell r="C47">
            <v>1.4340277777777776E-2</v>
          </cell>
          <cell r="D47" t="str">
            <v>Cameron</v>
          </cell>
          <cell r="E47" t="str">
            <v>Callow</v>
          </cell>
          <cell r="F47" t="str">
            <v>Aberdeen AAC</v>
          </cell>
          <cell r="G47" t="str">
            <v>M U15</v>
          </cell>
        </row>
        <row r="48">
          <cell r="B48">
            <v>195</v>
          </cell>
          <cell r="C48">
            <v>1.2685185185185183E-2</v>
          </cell>
          <cell r="D48" t="str">
            <v>Alasdair</v>
          </cell>
          <cell r="E48" t="str">
            <v>Campbell</v>
          </cell>
          <cell r="F48" t="str">
            <v>Montrose &amp; District Athletic Club</v>
          </cell>
          <cell r="G48" t="str">
            <v>M U15</v>
          </cell>
        </row>
        <row r="49">
          <cell r="B49">
            <v>196</v>
          </cell>
          <cell r="C49">
            <v>1.3310185185185187E-2</v>
          </cell>
          <cell r="D49" t="str">
            <v>Ryan</v>
          </cell>
          <cell r="E49" t="str">
            <v>Donald</v>
          </cell>
          <cell r="F49" t="str">
            <v>Dundee Hawkhill Harriers</v>
          </cell>
          <cell r="G49" t="str">
            <v>M U15</v>
          </cell>
        </row>
        <row r="50">
          <cell r="B50">
            <v>197</v>
          </cell>
          <cell r="C50">
            <v>1.2499999999999999E-2</v>
          </cell>
          <cell r="D50" t="str">
            <v>Jack</v>
          </cell>
          <cell r="E50" t="str">
            <v>Gillespie</v>
          </cell>
          <cell r="F50" t="str">
            <v>Aberdeen AAC</v>
          </cell>
          <cell r="G50" t="str">
            <v>M U15</v>
          </cell>
        </row>
        <row r="51">
          <cell r="B51">
            <v>198</v>
          </cell>
          <cell r="C51">
            <v>9.8379629629629633E-3</v>
          </cell>
          <cell r="D51" t="str">
            <v>Emily</v>
          </cell>
          <cell r="E51" t="str">
            <v>Jamieson</v>
          </cell>
          <cell r="F51" t="str">
            <v>Alby School</v>
          </cell>
          <cell r="G51" t="str">
            <v>F U15</v>
          </cell>
        </row>
        <row r="52">
          <cell r="B52">
            <v>199</v>
          </cell>
          <cell r="C52">
            <v>1.579861111111111E-2</v>
          </cell>
          <cell r="D52" t="str">
            <v>Matthew</v>
          </cell>
          <cell r="E52" t="str">
            <v>Law</v>
          </cell>
          <cell r="F52" t="str">
            <v>Arbroath and District Athletic Club</v>
          </cell>
          <cell r="G52" t="str">
            <v>M U15</v>
          </cell>
        </row>
        <row r="53">
          <cell r="B53">
            <v>200</v>
          </cell>
          <cell r="C53">
            <v>9.0046296296296298E-3</v>
          </cell>
          <cell r="D53" t="str">
            <v>Eve</v>
          </cell>
          <cell r="E53" t="str">
            <v>Learmonth</v>
          </cell>
          <cell r="F53" t="str">
            <v>Ellon AAC</v>
          </cell>
          <cell r="G53" t="str">
            <v>F U15</v>
          </cell>
        </row>
        <row r="54">
          <cell r="B54">
            <v>201</v>
          </cell>
          <cell r="C54">
            <v>8.7615740740740744E-3</v>
          </cell>
          <cell r="D54" t="str">
            <v>Lauren</v>
          </cell>
          <cell r="E54" t="str">
            <v>Liversidge</v>
          </cell>
          <cell r="F54" t="str">
            <v>Banchory Stonehaven AC</v>
          </cell>
          <cell r="G54" t="str">
            <v>F U15</v>
          </cell>
        </row>
        <row r="55">
          <cell r="B55">
            <v>215</v>
          </cell>
          <cell r="C55">
            <v>1.4594907407407405E-2</v>
          </cell>
          <cell r="D55" t="str">
            <v>Ben</v>
          </cell>
          <cell r="E55" t="str">
            <v>MacDermid</v>
          </cell>
          <cell r="F55" t="str">
            <v>Dundee Hawkhill Harriers</v>
          </cell>
          <cell r="G55" t="str">
            <v>M U15</v>
          </cell>
        </row>
        <row r="56">
          <cell r="B56">
            <v>204</v>
          </cell>
          <cell r="C56">
            <v>7.8703703703703713E-3</v>
          </cell>
          <cell r="D56" t="str">
            <v>Kirsty</v>
          </cell>
          <cell r="E56" t="str">
            <v>Oldham</v>
          </cell>
          <cell r="F56" t="str">
            <v>AAAC</v>
          </cell>
          <cell r="G56" t="str">
            <v>F U15</v>
          </cell>
        </row>
        <row r="57">
          <cell r="B57">
            <v>205</v>
          </cell>
          <cell r="C57">
            <v>9.4907407407407406E-3</v>
          </cell>
          <cell r="D57" t="str">
            <v>Frances</v>
          </cell>
          <cell r="E57" t="str">
            <v>Sealy</v>
          </cell>
          <cell r="F57" t="str">
            <v>Banchory Stonehaven AC</v>
          </cell>
          <cell r="G57" t="str">
            <v>F U15</v>
          </cell>
        </row>
        <row r="58">
          <cell r="B58">
            <v>206</v>
          </cell>
          <cell r="C58">
            <v>9.780092592592592E-3</v>
          </cell>
          <cell r="D58" t="str">
            <v>Jodie</v>
          </cell>
          <cell r="E58" t="str">
            <v>Taylor</v>
          </cell>
          <cell r="F58" t="str">
            <v>Dundee Hawkhill Harriers</v>
          </cell>
          <cell r="G58" t="str">
            <v>F U15</v>
          </cell>
        </row>
        <row r="59">
          <cell r="B59">
            <v>130</v>
          </cell>
          <cell r="C59">
            <v>7.5578703703703702E-3</v>
          </cell>
          <cell r="D59" t="str">
            <v>Josh</v>
          </cell>
          <cell r="E59" t="str">
            <v>Benton</v>
          </cell>
          <cell r="F59" t="str">
            <v>Unattached</v>
          </cell>
          <cell r="G59" t="str">
            <v>M U13</v>
          </cell>
        </row>
        <row r="60">
          <cell r="B60">
            <v>131</v>
          </cell>
          <cell r="C60">
            <v>8.9004629629629625E-3</v>
          </cell>
          <cell r="D60" t="str">
            <v>Tom</v>
          </cell>
          <cell r="E60" t="str">
            <v>Benton</v>
          </cell>
          <cell r="F60" t="str">
            <v>Unattached</v>
          </cell>
          <cell r="G60" t="str">
            <v>M U13</v>
          </cell>
        </row>
        <row r="61">
          <cell r="B61">
            <v>134</v>
          </cell>
          <cell r="C61">
            <v>7.4074074074074068E-3</v>
          </cell>
          <cell r="D61" t="str">
            <v>Ben</v>
          </cell>
          <cell r="E61" t="str">
            <v>Cameron</v>
          </cell>
          <cell r="F61" t="str">
            <v>Forres Harriers</v>
          </cell>
          <cell r="G61" t="str">
            <v>M U13</v>
          </cell>
        </row>
        <row r="62">
          <cell r="B62">
            <v>137</v>
          </cell>
          <cell r="C62">
            <v>9.1203703703703707E-3</v>
          </cell>
          <cell r="D62" t="str">
            <v>Eilidh</v>
          </cell>
          <cell r="E62" t="str">
            <v>Dempsey</v>
          </cell>
          <cell r="F62" t="str">
            <v>AAAC</v>
          </cell>
          <cell r="G62" t="str">
            <v>F U13</v>
          </cell>
        </row>
        <row r="63">
          <cell r="B63">
            <v>138</v>
          </cell>
          <cell r="D63" t="str">
            <v>Alyx</v>
          </cell>
          <cell r="E63" t="str">
            <v>Diack</v>
          </cell>
          <cell r="F63" t="str">
            <v>Metro Aberdeen Running Club</v>
          </cell>
          <cell r="G63" t="str">
            <v>F U13</v>
          </cell>
        </row>
        <row r="64">
          <cell r="B64">
            <v>140</v>
          </cell>
          <cell r="C64">
            <v>9.2592592592592605E-3</v>
          </cell>
          <cell r="D64" t="str">
            <v>Zoe</v>
          </cell>
          <cell r="E64" t="str">
            <v>Edward</v>
          </cell>
          <cell r="F64" t="str">
            <v>Metro Aberdeen Running Club</v>
          </cell>
          <cell r="G64" t="str">
            <v>F U13</v>
          </cell>
        </row>
        <row r="65">
          <cell r="B65">
            <v>172</v>
          </cell>
          <cell r="C65">
            <v>9.0509259259259258E-3</v>
          </cell>
          <cell r="D65" t="str">
            <v>Kate</v>
          </cell>
          <cell r="E65" t="str">
            <v>Hare</v>
          </cell>
          <cell r="F65" t="str">
            <v>Banchory Stonehaven AC</v>
          </cell>
          <cell r="G65" t="str">
            <v>F U13</v>
          </cell>
        </row>
        <row r="66">
          <cell r="B66">
            <v>145</v>
          </cell>
          <cell r="C66">
            <v>9.2013888888888892E-3</v>
          </cell>
          <cell r="D66" t="str">
            <v>Varada</v>
          </cell>
          <cell r="E66" t="str">
            <v>Kamate</v>
          </cell>
          <cell r="F66" t="str">
            <v>Unattached</v>
          </cell>
          <cell r="G66" t="str">
            <v>F U13</v>
          </cell>
        </row>
        <row r="67">
          <cell r="B67">
            <v>147</v>
          </cell>
          <cell r="C67">
            <v>9.0740740740740729E-3</v>
          </cell>
          <cell r="D67" t="str">
            <v>Callum</v>
          </cell>
          <cell r="E67" t="str">
            <v>Lechatellier</v>
          </cell>
          <cell r="F67" t="str">
            <v>Banchory Stonehaven AC</v>
          </cell>
          <cell r="G67" t="str">
            <v>M U13</v>
          </cell>
        </row>
        <row r="68">
          <cell r="B68">
            <v>148</v>
          </cell>
          <cell r="C68">
            <v>8.6921296296296312E-3</v>
          </cell>
          <cell r="D68" t="str">
            <v>Oscar</v>
          </cell>
          <cell r="E68" t="str">
            <v>Lecore</v>
          </cell>
          <cell r="F68" t="str">
            <v>AAAC</v>
          </cell>
          <cell r="G68" t="str">
            <v>M U13</v>
          </cell>
        </row>
        <row r="69">
          <cell r="B69">
            <v>149</v>
          </cell>
          <cell r="C69">
            <v>9.6643518518518511E-3</v>
          </cell>
          <cell r="D69" t="str">
            <v>Jamie</v>
          </cell>
          <cell r="E69" t="str">
            <v>Liversidge</v>
          </cell>
          <cell r="F69" t="str">
            <v>Unattached</v>
          </cell>
          <cell r="G69" t="str">
            <v>M U13</v>
          </cell>
        </row>
        <row r="70">
          <cell r="B70">
            <v>150</v>
          </cell>
          <cell r="C70">
            <v>9.2592592592592605E-3</v>
          </cell>
          <cell r="D70" t="str">
            <v>Isla</v>
          </cell>
          <cell r="E70" t="str">
            <v>Long</v>
          </cell>
          <cell r="F70" t="str">
            <v>Banchory Stonehaven AC</v>
          </cell>
          <cell r="G70" t="str">
            <v>F U13</v>
          </cell>
        </row>
        <row r="71">
          <cell r="B71">
            <v>151</v>
          </cell>
          <cell r="C71">
            <v>9.0856481481481483E-3</v>
          </cell>
          <cell r="D71" t="str">
            <v>Mia</v>
          </cell>
          <cell r="E71" t="str">
            <v>Lovie</v>
          </cell>
          <cell r="F71" t="str">
            <v>Metro Aberdeen Running Club</v>
          </cell>
          <cell r="G71" t="str">
            <v>F U13</v>
          </cell>
        </row>
        <row r="72">
          <cell r="B72">
            <v>152</v>
          </cell>
          <cell r="C72">
            <v>9.8726851851851857E-3</v>
          </cell>
          <cell r="D72" t="str">
            <v>Rachel</v>
          </cell>
          <cell r="E72" t="str">
            <v>Mathieson</v>
          </cell>
          <cell r="F72" t="str">
            <v>Hazlehead Academy</v>
          </cell>
          <cell r="G72" t="str">
            <v>F U13</v>
          </cell>
        </row>
        <row r="73">
          <cell r="B73">
            <v>154</v>
          </cell>
          <cell r="C73">
            <v>1.1273148148148148E-2</v>
          </cell>
          <cell r="D73" t="str">
            <v>Erin</v>
          </cell>
          <cell r="E73" t="str">
            <v>Murphy</v>
          </cell>
          <cell r="F73" t="str">
            <v>Durris School</v>
          </cell>
          <cell r="G73" t="str">
            <v>F U13</v>
          </cell>
        </row>
        <row r="74">
          <cell r="B74">
            <v>155</v>
          </cell>
          <cell r="C74">
            <v>8.3912037037037045E-3</v>
          </cell>
          <cell r="D74" t="str">
            <v>Kirsty</v>
          </cell>
          <cell r="E74" t="str">
            <v>Purcell</v>
          </cell>
          <cell r="F74" t="str">
            <v>Hazlehead Academy</v>
          </cell>
          <cell r="G74" t="str">
            <v>F U13</v>
          </cell>
        </row>
        <row r="75">
          <cell r="B75">
            <v>156</v>
          </cell>
          <cell r="C75">
            <v>8.4490740740740741E-3</v>
          </cell>
          <cell r="D75" t="str">
            <v>Caitlin</v>
          </cell>
          <cell r="E75" t="str">
            <v>Purcell</v>
          </cell>
          <cell r="F75" t="str">
            <v>Hazlehead Academy</v>
          </cell>
          <cell r="G75" t="str">
            <v>F U13</v>
          </cell>
        </row>
        <row r="76">
          <cell r="B76">
            <v>166</v>
          </cell>
          <cell r="C76">
            <v>7.8240740740740753E-3</v>
          </cell>
          <cell r="D76" t="str">
            <v>Aidan</v>
          </cell>
          <cell r="E76" t="str">
            <v>Simpson</v>
          </cell>
          <cell r="F76" t="str">
            <v>Dundee Hawkhill Harriers</v>
          </cell>
          <cell r="G76" t="str">
            <v>M U13</v>
          </cell>
        </row>
        <row r="77">
          <cell r="B77">
            <v>159</v>
          </cell>
          <cell r="C77">
            <v>8.3564814814814804E-3</v>
          </cell>
          <cell r="D77" t="str">
            <v>Emma</v>
          </cell>
          <cell r="E77" t="str">
            <v>Swanson</v>
          </cell>
          <cell r="F77" t="str">
            <v>Banchory Stonehaven AC</v>
          </cell>
          <cell r="G77" t="str">
            <v>F U13</v>
          </cell>
        </row>
        <row r="78">
          <cell r="B78">
            <v>160</v>
          </cell>
          <cell r="C78">
            <v>8.0555555555555554E-3</v>
          </cell>
          <cell r="D78" t="str">
            <v>Scott</v>
          </cell>
          <cell r="E78" t="str">
            <v>Vigrow</v>
          </cell>
          <cell r="F78" t="str">
            <v>Dundee Hawkhill Harriers</v>
          </cell>
          <cell r="G78" t="str">
            <v>M U13</v>
          </cell>
        </row>
        <row r="79">
          <cell r="B79">
            <v>164</v>
          </cell>
          <cell r="C79">
            <v>1.0138888888888888E-2</v>
          </cell>
          <cell r="D79" t="str">
            <v>Isla</v>
          </cell>
          <cell r="E79" t="str">
            <v>Whitton</v>
          </cell>
          <cell r="F79" t="str">
            <v>Arbroath &amp; District AC</v>
          </cell>
          <cell r="G79" t="str">
            <v>F U13</v>
          </cell>
        </row>
        <row r="80">
          <cell r="B80">
            <v>240</v>
          </cell>
          <cell r="C80">
            <v>1.4039351851851851E-2</v>
          </cell>
          <cell r="D80" t="str">
            <v>Anisha</v>
          </cell>
          <cell r="E80" t="str">
            <v>Badial</v>
          </cell>
          <cell r="F80" t="str">
            <v>Aberdeen AAC</v>
          </cell>
          <cell r="G80" t="str">
            <v>F U17</v>
          </cell>
        </row>
        <row r="81">
          <cell r="B81">
            <v>241</v>
          </cell>
          <cell r="C81">
            <v>1.3483796296296298E-2</v>
          </cell>
          <cell r="D81" t="str">
            <v>Cameron</v>
          </cell>
          <cell r="E81" t="str">
            <v>Baird</v>
          </cell>
          <cell r="F81" t="str">
            <v>Banchory Stonehaven AC</v>
          </cell>
          <cell r="G81" t="str">
            <v>M U17</v>
          </cell>
        </row>
        <row r="82">
          <cell r="B82">
            <v>259</v>
          </cell>
          <cell r="C82">
            <v>1.2129629629629629E-2</v>
          </cell>
          <cell r="D82" t="str">
            <v>Fraser</v>
          </cell>
          <cell r="E82" t="str">
            <v>Cruickshank</v>
          </cell>
          <cell r="F82" t="str">
            <v>Aberdeen AAC</v>
          </cell>
          <cell r="G82" t="str">
            <v>M U17</v>
          </cell>
        </row>
        <row r="83">
          <cell r="B83">
            <v>244</v>
          </cell>
          <cell r="C83">
            <v>1.1782407407407406E-2</v>
          </cell>
          <cell r="D83" t="str">
            <v>James</v>
          </cell>
          <cell r="E83" t="str">
            <v>Donald</v>
          </cell>
          <cell r="F83" t="str">
            <v>Dundee Hawkhill Harriers</v>
          </cell>
          <cell r="G83" t="str">
            <v>M U17</v>
          </cell>
        </row>
        <row r="84">
          <cell r="B84">
            <v>245</v>
          </cell>
          <cell r="C84">
            <v>1.3912037037037037E-2</v>
          </cell>
          <cell r="D84" t="str">
            <v>Matthew</v>
          </cell>
          <cell r="E84" t="str">
            <v>Greig</v>
          </cell>
          <cell r="F84" t="str">
            <v>Banchory Stonehaven AC</v>
          </cell>
          <cell r="G84" t="str">
            <v>M U17</v>
          </cell>
        </row>
        <row r="85">
          <cell r="B85">
            <v>254</v>
          </cell>
          <cell r="C85">
            <v>1.3796296296296298E-2</v>
          </cell>
          <cell r="D85" t="str">
            <v>Rosa</v>
          </cell>
          <cell r="E85" t="str">
            <v>Hare</v>
          </cell>
          <cell r="F85" t="str">
            <v>Banchory Stonehaven AC</v>
          </cell>
          <cell r="G85" t="str">
            <v>F U17</v>
          </cell>
        </row>
        <row r="86">
          <cell r="B86">
            <v>258</v>
          </cell>
          <cell r="C86">
            <v>1.6932870370370369E-2</v>
          </cell>
          <cell r="D86" t="str">
            <v>Danielle</v>
          </cell>
          <cell r="E86" t="str">
            <v>MacDermid</v>
          </cell>
          <cell r="F86" t="str">
            <v>Dundee Hawkhill Harriers</v>
          </cell>
          <cell r="G86" t="str">
            <v>F U17</v>
          </cell>
        </row>
        <row r="87">
          <cell r="B87">
            <v>252</v>
          </cell>
          <cell r="C87">
            <v>1.2048611111111112E-2</v>
          </cell>
          <cell r="D87" t="str">
            <v>Aaron</v>
          </cell>
          <cell r="E87" t="str">
            <v>Odentz</v>
          </cell>
          <cell r="F87" t="str">
            <v>AAAC</v>
          </cell>
          <cell r="G87" t="str">
            <v>M U17</v>
          </cell>
        </row>
        <row r="88">
          <cell r="B88">
            <v>253</v>
          </cell>
          <cell r="C88">
            <v>1.6585648148148148E-2</v>
          </cell>
          <cell r="D88" t="str">
            <v>Isabella</v>
          </cell>
          <cell r="E88" t="str">
            <v>Remers</v>
          </cell>
          <cell r="F88" t="str">
            <v>Dundee Hawkhill Harriers</v>
          </cell>
          <cell r="G88" t="str">
            <v>F U17</v>
          </cell>
        </row>
        <row r="89">
          <cell r="B89">
            <v>256</v>
          </cell>
          <cell r="C89">
            <v>1.6076388888888887E-2</v>
          </cell>
          <cell r="D89" t="str">
            <v>Lachlan</v>
          </cell>
          <cell r="E89" t="str">
            <v>Shanks</v>
          </cell>
          <cell r="F89" t="str">
            <v>Banchory Stonehaven AC</v>
          </cell>
          <cell r="G89" t="str">
            <v>M U17</v>
          </cell>
        </row>
        <row r="90">
          <cell r="B90">
            <v>249</v>
          </cell>
          <cell r="C90">
            <v>1.2997685185185183E-2</v>
          </cell>
          <cell r="D90" t="str">
            <v>Clare</v>
          </cell>
          <cell r="E90" t="str">
            <v>Stewart</v>
          </cell>
          <cell r="F90" t="str">
            <v>Banchory Stonehaven AC</v>
          </cell>
          <cell r="G90" t="str">
            <v>F U17</v>
          </cell>
        </row>
        <row r="91">
          <cell r="B91">
            <v>350</v>
          </cell>
          <cell r="C91">
            <v>3.4421296296296297E-2</v>
          </cell>
          <cell r="D91" t="str">
            <v>Joe</v>
          </cell>
          <cell r="E91" t="str">
            <v>Aitken</v>
          </cell>
          <cell r="F91" t="str">
            <v>Unattached</v>
          </cell>
          <cell r="G91" t="str">
            <v>6M</v>
          </cell>
        </row>
        <row r="92">
          <cell r="B92">
            <v>355</v>
          </cell>
          <cell r="C92">
            <v>2.9212962962962965E-2</v>
          </cell>
          <cell r="D92" t="str">
            <v>Claire</v>
          </cell>
          <cell r="E92" t="str">
            <v>Barrie</v>
          </cell>
          <cell r="F92" t="str">
            <v>Metro Aberdeen Running Club</v>
          </cell>
          <cell r="G92" t="str">
            <v>6F</v>
          </cell>
        </row>
        <row r="93">
          <cell r="B93">
            <v>359</v>
          </cell>
          <cell r="C93">
            <v>2.5092592592592593E-2</v>
          </cell>
          <cell r="D93" t="str">
            <v xml:space="preserve">Steve </v>
          </cell>
          <cell r="E93" t="str">
            <v>Buchan</v>
          </cell>
          <cell r="F93" t="str">
            <v>Metro Aberdeen Running Club</v>
          </cell>
          <cell r="G93" t="str">
            <v>6M</v>
          </cell>
        </row>
        <row r="94">
          <cell r="B94">
            <v>365</v>
          </cell>
          <cell r="C94">
            <v>3.2847222222222222E-2</v>
          </cell>
          <cell r="D94" t="str">
            <v>Jonathan</v>
          </cell>
          <cell r="E94" t="str">
            <v>Creese</v>
          </cell>
          <cell r="F94" t="str">
            <v>Metro Aberdeen Running Club</v>
          </cell>
          <cell r="G94" t="str">
            <v>6M</v>
          </cell>
        </row>
        <row r="95">
          <cell r="B95">
            <v>367</v>
          </cell>
          <cell r="C95">
            <v>3.740740740740741E-2</v>
          </cell>
          <cell r="D95" t="str">
            <v>Steph</v>
          </cell>
          <cell r="E95" t="str">
            <v>Dempsey</v>
          </cell>
          <cell r="F95" t="str">
            <v>Unattached</v>
          </cell>
          <cell r="G95" t="str">
            <v>6F</v>
          </cell>
        </row>
        <row r="96">
          <cell r="B96">
            <v>378</v>
          </cell>
          <cell r="C96">
            <v>2.417824074074074E-2</v>
          </cell>
          <cell r="D96" t="str">
            <v>Peter</v>
          </cell>
          <cell r="E96" t="str">
            <v>Henry</v>
          </cell>
          <cell r="F96" t="str">
            <v>Deeside runners</v>
          </cell>
          <cell r="G96" t="str">
            <v>6M</v>
          </cell>
        </row>
        <row r="97">
          <cell r="B97">
            <v>380</v>
          </cell>
          <cell r="C97">
            <v>2.4236111111111111E-2</v>
          </cell>
          <cell r="D97" t="str">
            <v>James</v>
          </cell>
          <cell r="E97" t="str">
            <v>Kirk</v>
          </cell>
          <cell r="F97" t="str">
            <v>Unattached</v>
          </cell>
          <cell r="G97" t="str">
            <v>6M</v>
          </cell>
        </row>
        <row r="98">
          <cell r="B98">
            <v>382</v>
          </cell>
          <cell r="C98">
            <v>3.75462962962963E-2</v>
          </cell>
          <cell r="D98" t="str">
            <v>Jessica</v>
          </cell>
          <cell r="E98" t="str">
            <v>Leonard</v>
          </cell>
          <cell r="F98" t="str">
            <v>Garioch Road Runners</v>
          </cell>
          <cell r="G98" t="str">
            <v>6F</v>
          </cell>
        </row>
        <row r="99">
          <cell r="B99">
            <v>386</v>
          </cell>
          <cell r="C99">
            <v>2.4884259259259259E-2</v>
          </cell>
          <cell r="D99" t="str">
            <v>David</v>
          </cell>
          <cell r="E99" t="str">
            <v>Marshall</v>
          </cell>
          <cell r="F99" t="str">
            <v xml:space="preserve">Cosmic Hillbashers AAC </v>
          </cell>
          <cell r="G99" t="str">
            <v>6M</v>
          </cell>
        </row>
        <row r="100">
          <cell r="B100">
            <v>390</v>
          </cell>
          <cell r="C100">
            <v>2.6249999999999999E-2</v>
          </cell>
          <cell r="D100" t="str">
            <v>Ian</v>
          </cell>
          <cell r="E100" t="str">
            <v>McGregor</v>
          </cell>
          <cell r="F100" t="str">
            <v>Metro Aberdeen Running Club</v>
          </cell>
          <cell r="G100" t="str">
            <v>6M</v>
          </cell>
        </row>
        <row r="101">
          <cell r="B101">
            <v>399</v>
          </cell>
          <cell r="C101">
            <v>2.7488425925925927E-2</v>
          </cell>
          <cell r="D101" t="str">
            <v>Andy</v>
          </cell>
          <cell r="E101" t="str">
            <v>Reid</v>
          </cell>
          <cell r="F101" t="str">
            <v>Metro Aberdeen Running Club</v>
          </cell>
          <cell r="G101" t="str">
            <v>6M</v>
          </cell>
        </row>
        <row r="102">
          <cell r="B102">
            <v>402</v>
          </cell>
          <cell r="C102">
            <v>2.6504629629629628E-2</v>
          </cell>
          <cell r="D102" t="str">
            <v>Jamie</v>
          </cell>
          <cell r="E102" t="str">
            <v>Ross</v>
          </cell>
          <cell r="F102" t="str">
            <v>Deeside Runners</v>
          </cell>
          <cell r="G102" t="str">
            <v>6MV</v>
          </cell>
        </row>
        <row r="103">
          <cell r="B103">
            <v>405</v>
          </cell>
          <cell r="C103">
            <v>2.7349537037037037E-2</v>
          </cell>
          <cell r="D103" t="str">
            <v>Andrew</v>
          </cell>
          <cell r="E103" t="str">
            <v>Simpson</v>
          </cell>
          <cell r="F103" t="str">
            <v>Unattached</v>
          </cell>
          <cell r="G103" t="str">
            <v>6M</v>
          </cell>
        </row>
        <row r="104">
          <cell r="B104">
            <v>411</v>
          </cell>
          <cell r="C104">
            <v>2.3530092592592592E-2</v>
          </cell>
          <cell r="D104" t="str">
            <v>Jim</v>
          </cell>
          <cell r="E104" t="str">
            <v>Tole</v>
          </cell>
          <cell r="F104" t="str">
            <v>Metro Aberdeen Running Club</v>
          </cell>
          <cell r="G104" t="str">
            <v>6M</v>
          </cell>
        </row>
        <row r="105">
          <cell r="B105">
            <v>412</v>
          </cell>
          <cell r="C105">
            <v>3.8912037037037037E-2</v>
          </cell>
          <cell r="D105" t="str">
            <v>Jan</v>
          </cell>
          <cell r="E105" t="str">
            <v>Watson</v>
          </cell>
          <cell r="F105" t="str">
            <v>Unattached</v>
          </cell>
          <cell r="G105" t="str">
            <v>6F</v>
          </cell>
        </row>
        <row r="106">
          <cell r="B106">
            <v>416</v>
          </cell>
          <cell r="C106">
            <v>2.732638888888889E-2</v>
          </cell>
          <cell r="D106" t="str">
            <v>Scott</v>
          </cell>
          <cell r="E106" t="str">
            <v>Young</v>
          </cell>
          <cell r="F106" t="str">
            <v>Ythan CC</v>
          </cell>
          <cell r="G106" t="str">
            <v>6M</v>
          </cell>
        </row>
        <row r="107">
          <cell r="B107">
            <v>426</v>
          </cell>
          <cell r="C107">
            <v>3.107638888888889E-2</v>
          </cell>
          <cell r="D107" t="str">
            <v>George</v>
          </cell>
          <cell r="E107" t="str">
            <v>Proctor</v>
          </cell>
          <cell r="F107" t="str">
            <v>Metro Aberdeen Running Club</v>
          </cell>
          <cell r="G107" t="str">
            <v>6MV</v>
          </cell>
        </row>
        <row r="108">
          <cell r="B108">
            <v>352</v>
          </cell>
          <cell r="C108">
            <v>4.2754629629629635E-2</v>
          </cell>
          <cell r="D108" t="str">
            <v>Wendy</v>
          </cell>
          <cell r="E108" t="str">
            <v>Arthur</v>
          </cell>
          <cell r="F108" t="str">
            <v>Unattached</v>
          </cell>
          <cell r="G108" t="str">
            <v>6FSV</v>
          </cell>
        </row>
        <row r="109">
          <cell r="B109">
            <v>353</v>
          </cell>
          <cell r="C109">
            <v>3.0578703703703702E-2</v>
          </cell>
          <cell r="D109" t="str">
            <v>Jonathan</v>
          </cell>
          <cell r="E109" t="str">
            <v>Ashdown</v>
          </cell>
          <cell r="F109" t="str">
            <v>Unattached</v>
          </cell>
          <cell r="G109" t="str">
            <v>6MSV</v>
          </cell>
        </row>
        <row r="110">
          <cell r="B110">
            <v>356</v>
          </cell>
          <cell r="C110">
            <v>3.2523148148148148E-2</v>
          </cell>
          <cell r="D110" t="str">
            <v>Steven</v>
          </cell>
          <cell r="E110" t="str">
            <v>Barrie</v>
          </cell>
          <cell r="F110" t="str">
            <v>Metro Aberdeen Running Club</v>
          </cell>
          <cell r="G110" t="str">
            <v>6MSV</v>
          </cell>
        </row>
        <row r="111">
          <cell r="B111">
            <v>360</v>
          </cell>
          <cell r="C111">
            <v>3.6354166666666667E-2</v>
          </cell>
          <cell r="D111" t="str">
            <v>Rod</v>
          </cell>
          <cell r="E111" t="str">
            <v>Campbell</v>
          </cell>
          <cell r="F111" t="str">
            <v xml:space="preserve">Cosmic Hillbashers AAC </v>
          </cell>
          <cell r="G111" t="str">
            <v>6M Vintage</v>
          </cell>
        </row>
        <row r="112">
          <cell r="B112">
            <v>377</v>
          </cell>
          <cell r="C112">
            <v>4.7349537037037037E-2</v>
          </cell>
          <cell r="D112" t="str">
            <v>Pamela</v>
          </cell>
          <cell r="E112" t="str">
            <v>Harrison</v>
          </cell>
          <cell r="F112" t="str">
            <v>Unattached</v>
          </cell>
          <cell r="G112" t="str">
            <v>6FSV</v>
          </cell>
        </row>
        <row r="113">
          <cell r="B113">
            <v>387</v>
          </cell>
          <cell r="C113">
            <v>3.1643518518518522E-2</v>
          </cell>
          <cell r="D113" t="str">
            <v>Carol</v>
          </cell>
          <cell r="E113" t="str">
            <v>Massie</v>
          </cell>
          <cell r="F113" t="str">
            <v>Fraserburgh Running Club</v>
          </cell>
          <cell r="G113" t="str">
            <v>6FSV</v>
          </cell>
        </row>
        <row r="114">
          <cell r="B114">
            <v>394</v>
          </cell>
          <cell r="C114">
            <v>2.7314814814814816E-2</v>
          </cell>
          <cell r="D114" t="str">
            <v>Veronique</v>
          </cell>
          <cell r="E114" t="str">
            <v>Oldham</v>
          </cell>
          <cell r="F114" t="str">
            <v>AAAC</v>
          </cell>
          <cell r="G114" t="str">
            <v>6F</v>
          </cell>
        </row>
        <row r="115">
          <cell r="B115">
            <v>407</v>
          </cell>
          <cell r="C115">
            <v>3.1226851851851853E-2</v>
          </cell>
          <cell r="D115" t="str">
            <v>Colin</v>
          </cell>
          <cell r="E115" t="str">
            <v>Tait</v>
          </cell>
          <cell r="F115" t="str">
            <v>Unattached</v>
          </cell>
          <cell r="G115" t="str">
            <v>6MV</v>
          </cell>
        </row>
        <row r="116">
          <cell r="B116">
            <v>408</v>
          </cell>
          <cell r="C116">
            <v>3.5810185185185188E-2</v>
          </cell>
          <cell r="D116" t="str">
            <v>Colin</v>
          </cell>
          <cell r="E116" t="str">
            <v>Taylor</v>
          </cell>
          <cell r="F116" t="str">
            <v>Aberdeen AAC</v>
          </cell>
          <cell r="G116" t="str">
            <v>6MSV</v>
          </cell>
        </row>
        <row r="117">
          <cell r="B117">
            <v>409</v>
          </cell>
          <cell r="C117">
            <v>3.9525462962962964E-2</v>
          </cell>
          <cell r="D117" t="str">
            <v>Sue</v>
          </cell>
          <cell r="E117" t="str">
            <v>Taylor</v>
          </cell>
          <cell r="F117" t="str">
            <v xml:space="preserve">Cosmic Hillbashers AAC </v>
          </cell>
          <cell r="G117" t="str">
            <v>6F Vintage</v>
          </cell>
        </row>
        <row r="118">
          <cell r="B118">
            <v>410</v>
          </cell>
          <cell r="C118">
            <v>3.3611111111111112E-2</v>
          </cell>
          <cell r="D118" t="str">
            <v>Morag</v>
          </cell>
          <cell r="E118" t="str">
            <v>Thompson</v>
          </cell>
          <cell r="F118" t="str">
            <v>Fraserburgh Running Club</v>
          </cell>
          <cell r="G118" t="str">
            <v>6FV</v>
          </cell>
        </row>
        <row r="119">
          <cell r="B119">
            <v>415</v>
          </cell>
          <cell r="C119">
            <v>3.3576388888888892E-2</v>
          </cell>
          <cell r="D119" t="str">
            <v>Martin</v>
          </cell>
          <cell r="E119" t="str">
            <v>Worth</v>
          </cell>
          <cell r="F119" t="str">
            <v>Aberdeen Hash House Harriers</v>
          </cell>
          <cell r="G119" t="str">
            <v>6MV</v>
          </cell>
        </row>
        <row r="120">
          <cell r="B120">
            <v>280</v>
          </cell>
          <cell r="C120">
            <v>1.650462962962963E-2</v>
          </cell>
          <cell r="D120" t="str">
            <v>Keith</v>
          </cell>
          <cell r="E120" t="str">
            <v>Anderson</v>
          </cell>
          <cell r="F120" t="str">
            <v>Stonehaven Running Club</v>
          </cell>
          <cell r="G120" t="str">
            <v>3MV</v>
          </cell>
        </row>
        <row r="121">
          <cell r="B121">
            <v>282</v>
          </cell>
          <cell r="C121">
            <v>1.3611111111111114E-2</v>
          </cell>
          <cell r="D121" t="str">
            <v>Athol</v>
          </cell>
          <cell r="E121" t="str">
            <v>Burnett</v>
          </cell>
          <cell r="F121" t="str">
            <v>Aberdeen AAC</v>
          </cell>
          <cell r="G121" t="str">
            <v>3MSV</v>
          </cell>
        </row>
        <row r="122">
          <cell r="B122">
            <v>306</v>
          </cell>
          <cell r="C122">
            <v>1.5289351851851851E-2</v>
          </cell>
          <cell r="D122" t="str">
            <v>Bruce</v>
          </cell>
          <cell r="E122" t="str">
            <v>Callow</v>
          </cell>
          <cell r="F122" t="str">
            <v>AAAC</v>
          </cell>
          <cell r="G122" t="str">
            <v>3MV</v>
          </cell>
        </row>
        <row r="123">
          <cell r="B123">
            <v>307</v>
          </cell>
          <cell r="C123">
            <v>1.5300925925925926E-2</v>
          </cell>
          <cell r="D123" t="str">
            <v>Emily</v>
          </cell>
          <cell r="E123" t="str">
            <v>Cossar</v>
          </cell>
          <cell r="F123" t="str">
            <v>AAAC</v>
          </cell>
          <cell r="G123" t="str">
            <v>3F</v>
          </cell>
        </row>
        <row r="124">
          <cell r="B124">
            <v>320</v>
          </cell>
          <cell r="C124">
            <v>1.6064814814814813E-2</v>
          </cell>
          <cell r="D124" t="str">
            <v>Martin</v>
          </cell>
          <cell r="E124" t="str">
            <v>Cossar</v>
          </cell>
          <cell r="F124" t="str">
            <v>Unattached</v>
          </cell>
          <cell r="G124" t="str">
            <v>3MSV</v>
          </cell>
        </row>
        <row r="125">
          <cell r="B125">
            <v>284</v>
          </cell>
          <cell r="C125">
            <v>1.4259259259259261E-2</v>
          </cell>
          <cell r="D125" t="str">
            <v>Ross</v>
          </cell>
          <cell r="E125" t="str">
            <v>Croall</v>
          </cell>
          <cell r="F125" t="str">
            <v>Arbroath &amp; District AC</v>
          </cell>
          <cell r="G125" t="str">
            <v>3M</v>
          </cell>
        </row>
        <row r="126">
          <cell r="B126">
            <v>288</v>
          </cell>
          <cell r="C126">
            <v>1.5625E-2</v>
          </cell>
          <cell r="D126" t="str">
            <v>Andrew D</v>
          </cell>
          <cell r="E126" t="str">
            <v>Ferguson</v>
          </cell>
          <cell r="F126" t="str">
            <v>Banchory Stonehaven AC</v>
          </cell>
          <cell r="G126" t="str">
            <v>3MSV</v>
          </cell>
        </row>
        <row r="127">
          <cell r="B127">
            <v>289</v>
          </cell>
          <cell r="C127">
            <v>1.7314814814814814E-2</v>
          </cell>
          <cell r="D127" t="str">
            <v>Kathleen</v>
          </cell>
          <cell r="E127" t="str">
            <v>Fraser</v>
          </cell>
          <cell r="F127" t="str">
            <v>Banchory Stonehaven AC</v>
          </cell>
          <cell r="G127" t="str">
            <v>3FV</v>
          </cell>
        </row>
        <row r="128">
          <cell r="B128">
            <v>290</v>
          </cell>
          <cell r="C128">
            <v>1.5127314814814816E-2</v>
          </cell>
          <cell r="D128" t="str">
            <v>Carl</v>
          </cell>
          <cell r="E128" t="str">
            <v>Fuhrmann</v>
          </cell>
          <cell r="F128" t="str">
            <v>Banchory Stonehaven AC</v>
          </cell>
          <cell r="G128" t="str">
            <v>3M</v>
          </cell>
        </row>
        <row r="129">
          <cell r="B129">
            <v>312</v>
          </cell>
          <cell r="C129">
            <v>1.5277777777777777E-2</v>
          </cell>
          <cell r="D129" t="str">
            <v>Jennie</v>
          </cell>
          <cell r="E129" t="str">
            <v>Glass</v>
          </cell>
          <cell r="F129" t="str">
            <v>Banchory Stonehaven AC</v>
          </cell>
          <cell r="G129" t="str">
            <v>3F</v>
          </cell>
        </row>
        <row r="130">
          <cell r="B130">
            <v>291</v>
          </cell>
          <cell r="C130">
            <v>1.3206018518518518E-2</v>
          </cell>
          <cell r="D130" t="str">
            <v>James</v>
          </cell>
          <cell r="E130" t="str">
            <v>Gray</v>
          </cell>
          <cell r="F130" t="str">
            <v>AAAC</v>
          </cell>
          <cell r="G130" t="str">
            <v>3M</v>
          </cell>
        </row>
        <row r="131">
          <cell r="B131">
            <v>293</v>
          </cell>
          <cell r="C131">
            <v>1.4444444444444446E-2</v>
          </cell>
          <cell r="D131" t="str">
            <v>Sara</v>
          </cell>
          <cell r="E131" t="str">
            <v>Henry</v>
          </cell>
          <cell r="F131" t="str">
            <v>Deeside Runners</v>
          </cell>
          <cell r="G131" t="str">
            <v>3FV</v>
          </cell>
        </row>
        <row r="132">
          <cell r="B132">
            <v>294</v>
          </cell>
          <cell r="C132">
            <v>2.0474537037037038E-2</v>
          </cell>
          <cell r="D132" t="str">
            <v>Helen</v>
          </cell>
          <cell r="E132" t="str">
            <v>Kirk</v>
          </cell>
          <cell r="F132" t="str">
            <v>Garioch Gazelles</v>
          </cell>
          <cell r="G132" t="str">
            <v>3F Vintage</v>
          </cell>
        </row>
        <row r="133">
          <cell r="B133">
            <v>296</v>
          </cell>
          <cell r="C133">
            <v>1.8055555555555557E-2</v>
          </cell>
          <cell r="D133" t="str">
            <v>Ken</v>
          </cell>
          <cell r="E133" t="str">
            <v>Letham</v>
          </cell>
          <cell r="F133" t="str">
            <v>Dundee Hawkhill Harriers</v>
          </cell>
          <cell r="G133" t="str">
            <v>3MSV</v>
          </cell>
        </row>
        <row r="134">
          <cell r="B134">
            <v>300</v>
          </cell>
          <cell r="C134">
            <v>1.5763888888888886E-2</v>
          </cell>
          <cell r="D134" t="str">
            <v>Kirsty</v>
          </cell>
          <cell r="E134" t="str">
            <v>Reynolds</v>
          </cell>
          <cell r="F134" t="str">
            <v>Dundee Hawkhill Harriers</v>
          </cell>
          <cell r="G134" t="str">
            <v>3F</v>
          </cell>
        </row>
        <row r="135"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</row>
        <row r="136"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</row>
        <row r="137"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</row>
        <row r="138"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</row>
        <row r="139"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</row>
        <row r="140">
          <cell r="D140" t="e">
            <v>#N/A</v>
          </cell>
          <cell r="E140" t="e">
            <v>#N/A</v>
          </cell>
          <cell r="F140" t="e">
            <v>#N/A</v>
          </cell>
          <cell r="G140" t="e">
            <v>#N/A</v>
          </cell>
        </row>
        <row r="141">
          <cell r="D141" t="e">
            <v>#N/A</v>
          </cell>
          <cell r="E141" t="e">
            <v>#N/A</v>
          </cell>
          <cell r="F141" t="e">
            <v>#N/A</v>
          </cell>
          <cell r="G141" t="e">
            <v>#N/A</v>
          </cell>
        </row>
        <row r="142">
          <cell r="D142" t="e">
            <v>#N/A</v>
          </cell>
          <cell r="E142" t="e">
            <v>#N/A</v>
          </cell>
          <cell r="F142" t="e">
            <v>#N/A</v>
          </cell>
          <cell r="G142" t="e">
            <v>#N/A</v>
          </cell>
        </row>
        <row r="143">
          <cell r="D143" t="e">
            <v>#N/A</v>
          </cell>
          <cell r="E143" t="e">
            <v>#N/A</v>
          </cell>
          <cell r="F143" t="e">
            <v>#N/A</v>
          </cell>
          <cell r="G143" t="e">
            <v>#N/A</v>
          </cell>
        </row>
        <row r="144"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</row>
        <row r="145">
          <cell r="D145" t="e">
            <v>#N/A</v>
          </cell>
          <cell r="E145" t="e">
            <v>#N/A</v>
          </cell>
          <cell r="F145" t="e">
            <v>#N/A</v>
          </cell>
          <cell r="G145" t="e">
            <v>#N/A</v>
          </cell>
        </row>
        <row r="146">
          <cell r="D146" t="e">
            <v>#N/A</v>
          </cell>
          <cell r="E146" t="e">
            <v>#N/A</v>
          </cell>
          <cell r="F146" t="e">
            <v>#N/A</v>
          </cell>
          <cell r="G146" t="e">
            <v>#N/A</v>
          </cell>
        </row>
        <row r="147">
          <cell r="D147" t="e">
            <v>#N/A</v>
          </cell>
          <cell r="E147" t="e">
            <v>#N/A</v>
          </cell>
          <cell r="F147" t="e">
            <v>#N/A</v>
          </cell>
          <cell r="G147" t="e">
            <v>#N/A</v>
          </cell>
        </row>
        <row r="148">
          <cell r="D148" t="e">
            <v>#N/A</v>
          </cell>
          <cell r="E148" t="e">
            <v>#N/A</v>
          </cell>
          <cell r="F148" t="e">
            <v>#N/A</v>
          </cell>
          <cell r="G148" t="e">
            <v>#N/A</v>
          </cell>
        </row>
        <row r="149">
          <cell r="D149" t="e">
            <v>#N/A</v>
          </cell>
          <cell r="E149" t="e">
            <v>#N/A</v>
          </cell>
          <cell r="F149" t="e">
            <v>#N/A</v>
          </cell>
          <cell r="G149" t="e">
            <v>#N/A</v>
          </cell>
        </row>
        <row r="150">
          <cell r="D150" t="e">
            <v>#N/A</v>
          </cell>
          <cell r="E150" t="e">
            <v>#N/A</v>
          </cell>
          <cell r="F150" t="e">
            <v>#N/A</v>
          </cell>
          <cell r="G150" t="e">
            <v>#N/A</v>
          </cell>
        </row>
        <row r="151">
          <cell r="D151" t="e">
            <v>#N/A</v>
          </cell>
          <cell r="E151" t="e">
            <v>#N/A</v>
          </cell>
          <cell r="F151" t="e">
            <v>#N/A</v>
          </cell>
          <cell r="G151" t="e">
            <v>#N/A</v>
          </cell>
        </row>
        <row r="152">
          <cell r="D152" t="e">
            <v>#N/A</v>
          </cell>
          <cell r="E152" t="e">
            <v>#N/A</v>
          </cell>
          <cell r="F152" t="e">
            <v>#N/A</v>
          </cell>
          <cell r="G152" t="e">
            <v>#N/A</v>
          </cell>
        </row>
        <row r="153">
          <cell r="D153" t="e">
            <v>#N/A</v>
          </cell>
          <cell r="E153" t="e">
            <v>#N/A</v>
          </cell>
          <cell r="F153" t="e">
            <v>#N/A</v>
          </cell>
          <cell r="G153" t="e">
            <v>#N/A</v>
          </cell>
        </row>
        <row r="154">
          <cell r="D154" t="e">
            <v>#N/A</v>
          </cell>
          <cell r="E154" t="e">
            <v>#N/A</v>
          </cell>
          <cell r="F154" t="e">
            <v>#N/A</v>
          </cell>
          <cell r="G154" t="e">
            <v>#N/A</v>
          </cell>
        </row>
        <row r="155">
          <cell r="D155" t="e">
            <v>#N/A</v>
          </cell>
          <cell r="E155" t="e">
            <v>#N/A</v>
          </cell>
          <cell r="F155" t="e">
            <v>#N/A</v>
          </cell>
          <cell r="G155" t="e">
            <v>#N/A</v>
          </cell>
        </row>
        <row r="156">
          <cell r="D156" t="e">
            <v>#N/A</v>
          </cell>
          <cell r="E156" t="e">
            <v>#N/A</v>
          </cell>
          <cell r="F156" t="e">
            <v>#N/A</v>
          </cell>
          <cell r="G156" t="e">
            <v>#N/A</v>
          </cell>
        </row>
        <row r="157">
          <cell r="D157" t="e">
            <v>#N/A</v>
          </cell>
          <cell r="E157" t="e">
            <v>#N/A</v>
          </cell>
          <cell r="F157" t="e">
            <v>#N/A</v>
          </cell>
          <cell r="G157" t="e">
            <v>#N/A</v>
          </cell>
        </row>
        <row r="158">
          <cell r="D158" t="e">
            <v>#N/A</v>
          </cell>
          <cell r="E158" t="e">
            <v>#N/A</v>
          </cell>
          <cell r="F158" t="e">
            <v>#N/A</v>
          </cell>
          <cell r="G158" t="e">
            <v>#N/A</v>
          </cell>
        </row>
        <row r="159">
          <cell r="D159" t="e">
            <v>#N/A</v>
          </cell>
          <cell r="E159" t="e">
            <v>#N/A</v>
          </cell>
          <cell r="F159" t="e">
            <v>#N/A</v>
          </cell>
          <cell r="G159" t="e">
            <v>#N/A</v>
          </cell>
        </row>
        <row r="160">
          <cell r="D160" t="e">
            <v>#N/A</v>
          </cell>
          <cell r="E160" t="e">
            <v>#N/A</v>
          </cell>
          <cell r="F160" t="e">
            <v>#N/A</v>
          </cell>
          <cell r="G160" t="e">
            <v>#N/A</v>
          </cell>
        </row>
        <row r="161">
          <cell r="D161" t="e">
            <v>#N/A</v>
          </cell>
          <cell r="E161" t="e">
            <v>#N/A</v>
          </cell>
          <cell r="F161" t="e">
            <v>#N/A</v>
          </cell>
          <cell r="G161" t="e">
            <v>#N/A</v>
          </cell>
        </row>
        <row r="162">
          <cell r="D162" t="e">
            <v>#N/A</v>
          </cell>
          <cell r="E162" t="e">
            <v>#N/A</v>
          </cell>
          <cell r="F162" t="e">
            <v>#N/A</v>
          </cell>
          <cell r="G162" t="e">
            <v>#N/A</v>
          </cell>
        </row>
        <row r="163">
          <cell r="D163" t="e">
            <v>#N/A</v>
          </cell>
          <cell r="E163" t="e">
            <v>#N/A</v>
          </cell>
          <cell r="F163" t="e">
            <v>#N/A</v>
          </cell>
          <cell r="G163" t="e">
            <v>#N/A</v>
          </cell>
        </row>
        <row r="164">
          <cell r="D164" t="e">
            <v>#N/A</v>
          </cell>
          <cell r="E164" t="e">
            <v>#N/A</v>
          </cell>
          <cell r="F164" t="e">
            <v>#N/A</v>
          </cell>
          <cell r="G164" t="e">
            <v>#N/A</v>
          </cell>
        </row>
        <row r="165">
          <cell r="D165" t="e">
            <v>#N/A</v>
          </cell>
          <cell r="E165" t="e">
            <v>#N/A</v>
          </cell>
          <cell r="F165" t="e">
            <v>#N/A</v>
          </cell>
          <cell r="G165" t="e">
            <v>#N/A</v>
          </cell>
        </row>
        <row r="166">
          <cell r="D166" t="e">
            <v>#N/A</v>
          </cell>
          <cell r="E166" t="e">
            <v>#N/A</v>
          </cell>
          <cell r="F166" t="e">
            <v>#N/A</v>
          </cell>
          <cell r="G166" t="e">
            <v>#N/A</v>
          </cell>
        </row>
        <row r="167">
          <cell r="D167" t="e">
            <v>#N/A</v>
          </cell>
          <cell r="E167" t="e">
            <v>#N/A</v>
          </cell>
          <cell r="F167" t="e">
            <v>#N/A</v>
          </cell>
          <cell r="G167" t="e">
            <v>#N/A</v>
          </cell>
        </row>
        <row r="168">
          <cell r="D168" t="e">
            <v>#N/A</v>
          </cell>
          <cell r="E168" t="e">
            <v>#N/A</v>
          </cell>
          <cell r="F168" t="e">
            <v>#N/A</v>
          </cell>
          <cell r="G168" t="e">
            <v>#N/A</v>
          </cell>
        </row>
        <row r="169">
          <cell r="D169" t="e">
            <v>#N/A</v>
          </cell>
          <cell r="E169" t="e">
            <v>#N/A</v>
          </cell>
          <cell r="F169" t="e">
            <v>#N/A</v>
          </cell>
          <cell r="G169" t="e">
            <v>#N/A</v>
          </cell>
        </row>
        <row r="170">
          <cell r="D170" t="e">
            <v>#N/A</v>
          </cell>
          <cell r="E170" t="e">
            <v>#N/A</v>
          </cell>
          <cell r="F170" t="e">
            <v>#N/A</v>
          </cell>
          <cell r="G170" t="e">
            <v>#N/A</v>
          </cell>
        </row>
        <row r="171">
          <cell r="D171" t="e">
            <v>#N/A</v>
          </cell>
          <cell r="E171" t="e">
            <v>#N/A</v>
          </cell>
          <cell r="F171" t="e">
            <v>#N/A</v>
          </cell>
          <cell r="G171" t="e">
            <v>#N/A</v>
          </cell>
        </row>
        <row r="172">
          <cell r="D172" t="e">
            <v>#N/A</v>
          </cell>
          <cell r="E172" t="e">
            <v>#N/A</v>
          </cell>
          <cell r="F172" t="e">
            <v>#N/A</v>
          </cell>
          <cell r="G172" t="e">
            <v>#N/A</v>
          </cell>
        </row>
        <row r="173">
          <cell r="D173" t="e">
            <v>#N/A</v>
          </cell>
          <cell r="E173" t="e">
            <v>#N/A</v>
          </cell>
          <cell r="F173" t="e">
            <v>#N/A</v>
          </cell>
          <cell r="G173" t="e">
            <v>#N/A</v>
          </cell>
        </row>
        <row r="174">
          <cell r="D174" t="e">
            <v>#N/A</v>
          </cell>
          <cell r="E174" t="e">
            <v>#N/A</v>
          </cell>
          <cell r="F174" t="e">
            <v>#N/A</v>
          </cell>
          <cell r="G174" t="e">
            <v>#N/A</v>
          </cell>
        </row>
        <row r="175">
          <cell r="D175" t="e">
            <v>#N/A</v>
          </cell>
          <cell r="E175" t="e">
            <v>#N/A</v>
          </cell>
          <cell r="F175" t="e">
            <v>#N/A</v>
          </cell>
          <cell r="G175" t="e">
            <v>#N/A</v>
          </cell>
        </row>
        <row r="176">
          <cell r="D176" t="e">
            <v>#N/A</v>
          </cell>
          <cell r="E176" t="e">
            <v>#N/A</v>
          </cell>
          <cell r="F176" t="e">
            <v>#N/A</v>
          </cell>
          <cell r="G176" t="e">
            <v>#N/A</v>
          </cell>
        </row>
        <row r="177">
          <cell r="D177" t="e">
            <v>#N/A</v>
          </cell>
          <cell r="E177" t="e">
            <v>#N/A</v>
          </cell>
          <cell r="F177" t="e">
            <v>#N/A</v>
          </cell>
          <cell r="G177" t="e">
            <v>#N/A</v>
          </cell>
        </row>
        <row r="178">
          <cell r="D178" t="e">
            <v>#N/A</v>
          </cell>
          <cell r="E178" t="e">
            <v>#N/A</v>
          </cell>
          <cell r="F178" t="e">
            <v>#N/A</v>
          </cell>
          <cell r="G178" t="e">
            <v>#N/A</v>
          </cell>
        </row>
        <row r="179">
          <cell r="D179" t="e">
            <v>#N/A</v>
          </cell>
          <cell r="E179" t="e">
            <v>#N/A</v>
          </cell>
          <cell r="F179" t="e">
            <v>#N/A</v>
          </cell>
          <cell r="G179" t="e">
            <v>#N/A</v>
          </cell>
        </row>
        <row r="180">
          <cell r="D180" t="e">
            <v>#N/A</v>
          </cell>
          <cell r="E180" t="e">
            <v>#N/A</v>
          </cell>
          <cell r="F180" t="e">
            <v>#N/A</v>
          </cell>
          <cell r="G180" t="e">
            <v>#N/A</v>
          </cell>
        </row>
        <row r="181">
          <cell r="D181" t="e">
            <v>#N/A</v>
          </cell>
          <cell r="E181" t="e">
            <v>#N/A</v>
          </cell>
          <cell r="F181" t="e">
            <v>#N/A</v>
          </cell>
          <cell r="G181" t="e">
            <v>#N/A</v>
          </cell>
        </row>
        <row r="182">
          <cell r="D182" t="e">
            <v>#N/A</v>
          </cell>
          <cell r="E182" t="e">
            <v>#N/A</v>
          </cell>
          <cell r="F182" t="e">
            <v>#N/A</v>
          </cell>
          <cell r="G182" t="e">
            <v>#N/A</v>
          </cell>
        </row>
        <row r="183">
          <cell r="D183" t="e">
            <v>#N/A</v>
          </cell>
          <cell r="E183" t="e">
            <v>#N/A</v>
          </cell>
          <cell r="F183" t="e">
            <v>#N/A</v>
          </cell>
          <cell r="G183" t="e">
            <v>#N/A</v>
          </cell>
        </row>
        <row r="184">
          <cell r="D184" t="e">
            <v>#N/A</v>
          </cell>
          <cell r="E184" t="e">
            <v>#N/A</v>
          </cell>
          <cell r="F184" t="e">
            <v>#N/A</v>
          </cell>
          <cell r="G184" t="e">
            <v>#N/A</v>
          </cell>
        </row>
        <row r="185">
          <cell r="D185" t="e">
            <v>#N/A</v>
          </cell>
          <cell r="E185" t="e">
            <v>#N/A</v>
          </cell>
          <cell r="F185" t="e">
            <v>#N/A</v>
          </cell>
          <cell r="G185" t="e">
            <v>#N/A</v>
          </cell>
        </row>
        <row r="186">
          <cell r="D186" t="e">
            <v>#N/A</v>
          </cell>
          <cell r="E186" t="e">
            <v>#N/A</v>
          </cell>
          <cell r="F186" t="e">
            <v>#N/A</v>
          </cell>
          <cell r="G186" t="e">
            <v>#N/A</v>
          </cell>
        </row>
        <row r="187">
          <cell r="D187" t="e">
            <v>#N/A</v>
          </cell>
          <cell r="E187" t="e">
            <v>#N/A</v>
          </cell>
          <cell r="F187" t="e">
            <v>#N/A</v>
          </cell>
          <cell r="G187" t="e">
            <v>#N/A</v>
          </cell>
        </row>
        <row r="188">
          <cell r="D188" t="e">
            <v>#N/A</v>
          </cell>
          <cell r="E188" t="e">
            <v>#N/A</v>
          </cell>
          <cell r="F188" t="e">
            <v>#N/A</v>
          </cell>
          <cell r="G188" t="e">
            <v>#N/A</v>
          </cell>
        </row>
        <row r="189">
          <cell r="D189" t="e">
            <v>#N/A</v>
          </cell>
          <cell r="E189" t="e">
            <v>#N/A</v>
          </cell>
          <cell r="F189" t="e">
            <v>#N/A</v>
          </cell>
          <cell r="G189" t="e">
            <v>#N/A</v>
          </cell>
        </row>
        <row r="190">
          <cell r="D190" t="e">
            <v>#N/A</v>
          </cell>
          <cell r="E190" t="e">
            <v>#N/A</v>
          </cell>
          <cell r="F190" t="e">
            <v>#N/A</v>
          </cell>
          <cell r="G190" t="e">
            <v>#N/A</v>
          </cell>
        </row>
        <row r="191">
          <cell r="D191" t="e">
            <v>#N/A</v>
          </cell>
          <cell r="E191" t="e">
            <v>#N/A</v>
          </cell>
          <cell r="F191" t="e">
            <v>#N/A</v>
          </cell>
          <cell r="G191" t="e">
            <v>#N/A</v>
          </cell>
        </row>
        <row r="192">
          <cell r="D192" t="e">
            <v>#N/A</v>
          </cell>
          <cell r="E192" t="e">
            <v>#N/A</v>
          </cell>
          <cell r="F192" t="e">
            <v>#N/A</v>
          </cell>
          <cell r="G192" t="e">
            <v>#N/A</v>
          </cell>
        </row>
        <row r="193">
          <cell r="D193" t="e">
            <v>#N/A</v>
          </cell>
          <cell r="E193" t="e">
            <v>#N/A</v>
          </cell>
          <cell r="F193" t="e">
            <v>#N/A</v>
          </cell>
          <cell r="G193" t="e">
            <v>#N/A</v>
          </cell>
        </row>
        <row r="194">
          <cell r="D194" t="e">
            <v>#N/A</v>
          </cell>
          <cell r="E194" t="e">
            <v>#N/A</v>
          </cell>
          <cell r="F194" t="e">
            <v>#N/A</v>
          </cell>
          <cell r="G194" t="e">
            <v>#N/A</v>
          </cell>
        </row>
        <row r="195">
          <cell r="D195" t="e">
            <v>#N/A</v>
          </cell>
          <cell r="E195" t="e">
            <v>#N/A</v>
          </cell>
          <cell r="F195" t="e">
            <v>#N/A</v>
          </cell>
          <cell r="G195" t="e">
            <v>#N/A</v>
          </cell>
        </row>
        <row r="196">
          <cell r="D196" t="e">
            <v>#N/A</v>
          </cell>
          <cell r="E196" t="e">
            <v>#N/A</v>
          </cell>
          <cell r="F196" t="e">
            <v>#N/A</v>
          </cell>
          <cell r="G196" t="e">
            <v>#N/A</v>
          </cell>
        </row>
        <row r="197">
          <cell r="D197" t="e">
            <v>#N/A</v>
          </cell>
          <cell r="E197" t="e">
            <v>#N/A</v>
          </cell>
          <cell r="F197" t="e">
            <v>#N/A</v>
          </cell>
          <cell r="G197" t="e">
            <v>#N/A</v>
          </cell>
        </row>
        <row r="198">
          <cell r="D198" t="e">
            <v>#N/A</v>
          </cell>
          <cell r="E198" t="e">
            <v>#N/A</v>
          </cell>
          <cell r="F198" t="e">
            <v>#N/A</v>
          </cell>
          <cell r="G198" t="e">
            <v>#N/A</v>
          </cell>
        </row>
        <row r="199"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</row>
        <row r="200">
          <cell r="D200" t="e">
            <v>#N/A</v>
          </cell>
          <cell r="E200" t="e">
            <v>#N/A</v>
          </cell>
          <cell r="F200" t="e">
            <v>#N/A</v>
          </cell>
          <cell r="G200" t="e">
            <v>#N/A</v>
          </cell>
        </row>
        <row r="201">
          <cell r="D201" t="e">
            <v>#N/A</v>
          </cell>
          <cell r="E201" t="e">
            <v>#N/A</v>
          </cell>
          <cell r="F201" t="e">
            <v>#N/A</v>
          </cell>
          <cell r="G201" t="e">
            <v>#N/A</v>
          </cell>
        </row>
        <row r="202">
          <cell r="D202" t="e">
            <v>#N/A</v>
          </cell>
          <cell r="E202" t="e">
            <v>#N/A</v>
          </cell>
          <cell r="F202" t="e">
            <v>#N/A</v>
          </cell>
          <cell r="G202" t="e">
            <v>#N/A</v>
          </cell>
        </row>
        <row r="203">
          <cell r="D203" t="e">
            <v>#N/A</v>
          </cell>
          <cell r="E203" t="e">
            <v>#N/A</v>
          </cell>
          <cell r="F203" t="e">
            <v>#N/A</v>
          </cell>
          <cell r="G203" t="e">
            <v>#N/A</v>
          </cell>
        </row>
        <row r="204">
          <cell r="D204" t="e">
            <v>#N/A</v>
          </cell>
          <cell r="E204" t="e">
            <v>#N/A</v>
          </cell>
          <cell r="F204" t="e">
            <v>#N/A</v>
          </cell>
          <cell r="G204" t="e">
            <v>#N/A</v>
          </cell>
        </row>
        <row r="205">
          <cell r="D205" t="e">
            <v>#N/A</v>
          </cell>
          <cell r="E205" t="e">
            <v>#N/A</v>
          </cell>
          <cell r="F205" t="e">
            <v>#N/A</v>
          </cell>
          <cell r="G205" t="e">
            <v>#N/A</v>
          </cell>
        </row>
        <row r="206">
          <cell r="D206" t="e">
            <v>#N/A</v>
          </cell>
          <cell r="E206" t="e">
            <v>#N/A</v>
          </cell>
          <cell r="F206" t="e">
            <v>#N/A</v>
          </cell>
          <cell r="G206" t="e">
            <v>#N/A</v>
          </cell>
        </row>
        <row r="207">
          <cell r="D207" t="e">
            <v>#N/A</v>
          </cell>
          <cell r="E207" t="e">
            <v>#N/A</v>
          </cell>
          <cell r="F207" t="e">
            <v>#N/A</v>
          </cell>
          <cell r="G207" t="e">
            <v>#N/A</v>
          </cell>
        </row>
        <row r="208">
          <cell r="D208" t="e">
            <v>#N/A</v>
          </cell>
          <cell r="E208" t="e">
            <v>#N/A</v>
          </cell>
          <cell r="F208" t="e">
            <v>#N/A</v>
          </cell>
          <cell r="G208" t="e">
            <v>#N/A</v>
          </cell>
        </row>
        <row r="209">
          <cell r="D209" t="e">
            <v>#N/A</v>
          </cell>
          <cell r="E209" t="e">
            <v>#N/A</v>
          </cell>
          <cell r="F209" t="e">
            <v>#N/A</v>
          </cell>
          <cell r="G209" t="e">
            <v>#N/A</v>
          </cell>
        </row>
        <row r="210"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</row>
        <row r="211"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</row>
        <row r="212">
          <cell r="D212" t="e">
            <v>#N/A</v>
          </cell>
          <cell r="E212" t="e">
            <v>#N/A</v>
          </cell>
          <cell r="F212" t="e">
            <v>#N/A</v>
          </cell>
          <cell r="G212" t="e">
            <v>#N/A</v>
          </cell>
        </row>
        <row r="213">
          <cell r="D213" t="e">
            <v>#N/A</v>
          </cell>
          <cell r="E213" t="e">
            <v>#N/A</v>
          </cell>
          <cell r="F213" t="e">
            <v>#N/A</v>
          </cell>
          <cell r="G213" t="e">
            <v>#N/A</v>
          </cell>
        </row>
        <row r="214">
          <cell r="D214" t="e">
            <v>#N/A</v>
          </cell>
          <cell r="E214" t="e">
            <v>#N/A</v>
          </cell>
          <cell r="F214" t="e">
            <v>#N/A</v>
          </cell>
          <cell r="G214" t="e">
            <v>#N/A</v>
          </cell>
        </row>
        <row r="215">
          <cell r="D215" t="e">
            <v>#N/A</v>
          </cell>
          <cell r="E215" t="e">
            <v>#N/A</v>
          </cell>
          <cell r="F215" t="e">
            <v>#N/A</v>
          </cell>
          <cell r="G215" t="e">
            <v>#N/A</v>
          </cell>
        </row>
        <row r="216">
          <cell r="D216" t="e">
            <v>#N/A</v>
          </cell>
          <cell r="E216" t="e">
            <v>#N/A</v>
          </cell>
          <cell r="F216" t="e">
            <v>#N/A</v>
          </cell>
          <cell r="G216" t="e">
            <v>#N/A</v>
          </cell>
        </row>
        <row r="217">
          <cell r="D217" t="e">
            <v>#N/A</v>
          </cell>
          <cell r="E217" t="e">
            <v>#N/A</v>
          </cell>
          <cell r="F217" t="e">
            <v>#N/A</v>
          </cell>
          <cell r="G217" t="e">
            <v>#N/A</v>
          </cell>
        </row>
        <row r="218">
          <cell r="D218" t="e">
            <v>#N/A</v>
          </cell>
          <cell r="E218" t="e">
            <v>#N/A</v>
          </cell>
          <cell r="F218" t="e">
            <v>#N/A</v>
          </cell>
          <cell r="G218" t="e">
            <v>#N/A</v>
          </cell>
        </row>
        <row r="219">
          <cell r="D219" t="e">
            <v>#N/A</v>
          </cell>
          <cell r="E219" t="e">
            <v>#N/A</v>
          </cell>
          <cell r="F219" t="e">
            <v>#N/A</v>
          </cell>
          <cell r="G219" t="e">
            <v>#N/A</v>
          </cell>
        </row>
        <row r="220">
          <cell r="D220" t="e">
            <v>#N/A</v>
          </cell>
          <cell r="E220" t="e">
            <v>#N/A</v>
          </cell>
          <cell r="F220" t="e">
            <v>#N/A</v>
          </cell>
          <cell r="G220" t="e">
            <v>#N/A</v>
          </cell>
        </row>
        <row r="221">
          <cell r="D221" t="e">
            <v>#N/A</v>
          </cell>
          <cell r="E221" t="e">
            <v>#N/A</v>
          </cell>
          <cell r="F221" t="e">
            <v>#N/A</v>
          </cell>
          <cell r="G221" t="e">
            <v>#N/A</v>
          </cell>
        </row>
        <row r="222">
          <cell r="D222" t="e">
            <v>#N/A</v>
          </cell>
          <cell r="E222" t="e">
            <v>#N/A</v>
          </cell>
          <cell r="F222" t="e">
            <v>#N/A</v>
          </cell>
          <cell r="G222" t="e">
            <v>#N/A</v>
          </cell>
        </row>
        <row r="223">
          <cell r="D223" t="e">
            <v>#N/A</v>
          </cell>
          <cell r="E223" t="e">
            <v>#N/A</v>
          </cell>
          <cell r="F223" t="e">
            <v>#N/A</v>
          </cell>
          <cell r="G223" t="e">
            <v>#N/A</v>
          </cell>
        </row>
        <row r="224">
          <cell r="D224" t="e">
            <v>#N/A</v>
          </cell>
          <cell r="E224" t="e">
            <v>#N/A</v>
          </cell>
          <cell r="F224" t="e">
            <v>#N/A</v>
          </cell>
          <cell r="G224" t="e">
            <v>#N/A</v>
          </cell>
        </row>
        <row r="225">
          <cell r="D225" t="e">
            <v>#N/A</v>
          </cell>
          <cell r="E225" t="e">
            <v>#N/A</v>
          </cell>
          <cell r="F225" t="e">
            <v>#N/A</v>
          </cell>
          <cell r="G225" t="e">
            <v>#N/A</v>
          </cell>
        </row>
        <row r="226">
          <cell r="D226" t="e">
            <v>#N/A</v>
          </cell>
          <cell r="E226" t="e">
            <v>#N/A</v>
          </cell>
          <cell r="F226" t="e">
            <v>#N/A</v>
          </cell>
          <cell r="G226" t="e">
            <v>#N/A</v>
          </cell>
        </row>
        <row r="227">
          <cell r="D227" t="e">
            <v>#N/A</v>
          </cell>
          <cell r="E227" t="e">
            <v>#N/A</v>
          </cell>
          <cell r="F227" t="e">
            <v>#N/A</v>
          </cell>
          <cell r="G227" t="e">
            <v>#N/A</v>
          </cell>
        </row>
        <row r="228">
          <cell r="D228" t="e">
            <v>#N/A</v>
          </cell>
          <cell r="E228" t="e">
            <v>#N/A</v>
          </cell>
          <cell r="F228" t="e">
            <v>#N/A</v>
          </cell>
          <cell r="G228" t="e">
            <v>#N/A</v>
          </cell>
        </row>
        <row r="229">
          <cell r="D229" t="e">
            <v>#N/A</v>
          </cell>
          <cell r="E229" t="e">
            <v>#N/A</v>
          </cell>
          <cell r="F229" t="e">
            <v>#N/A</v>
          </cell>
          <cell r="G229" t="e">
            <v>#N/A</v>
          </cell>
        </row>
        <row r="230">
          <cell r="D230" t="e">
            <v>#N/A</v>
          </cell>
          <cell r="E230" t="e">
            <v>#N/A</v>
          </cell>
          <cell r="F230" t="e">
            <v>#N/A</v>
          </cell>
          <cell r="G230" t="e">
            <v>#N/A</v>
          </cell>
        </row>
        <row r="231">
          <cell r="D231" t="e">
            <v>#N/A</v>
          </cell>
          <cell r="E231" t="e">
            <v>#N/A</v>
          </cell>
          <cell r="F231" t="e">
            <v>#N/A</v>
          </cell>
          <cell r="G231" t="e">
            <v>#N/A</v>
          </cell>
        </row>
        <row r="232">
          <cell r="D232" t="e">
            <v>#N/A</v>
          </cell>
          <cell r="E232" t="e">
            <v>#N/A</v>
          </cell>
          <cell r="F232" t="e">
            <v>#N/A</v>
          </cell>
          <cell r="G232" t="e">
            <v>#N/A</v>
          </cell>
        </row>
        <row r="233">
          <cell r="D233" t="e">
            <v>#N/A</v>
          </cell>
          <cell r="E233" t="e">
            <v>#N/A</v>
          </cell>
          <cell r="F233" t="e">
            <v>#N/A</v>
          </cell>
          <cell r="G233" t="e">
            <v>#N/A</v>
          </cell>
        </row>
        <row r="234">
          <cell r="D234" t="e">
            <v>#N/A</v>
          </cell>
          <cell r="E234" t="e">
            <v>#N/A</v>
          </cell>
          <cell r="F234" t="e">
            <v>#N/A</v>
          </cell>
          <cell r="G234" t="e">
            <v>#N/A</v>
          </cell>
        </row>
        <row r="235">
          <cell r="D235" t="e">
            <v>#N/A</v>
          </cell>
          <cell r="E235" t="e">
            <v>#N/A</v>
          </cell>
          <cell r="F235" t="e">
            <v>#N/A</v>
          </cell>
          <cell r="G235" t="e">
            <v>#N/A</v>
          </cell>
        </row>
        <row r="236">
          <cell r="D236" t="e">
            <v>#N/A</v>
          </cell>
          <cell r="E236" t="e">
            <v>#N/A</v>
          </cell>
          <cell r="F236" t="e">
            <v>#N/A</v>
          </cell>
          <cell r="G236" t="e">
            <v>#N/A</v>
          </cell>
        </row>
        <row r="237">
          <cell r="D237" t="e">
            <v>#N/A</v>
          </cell>
          <cell r="E237" t="e">
            <v>#N/A</v>
          </cell>
          <cell r="F237" t="e">
            <v>#N/A</v>
          </cell>
          <cell r="G237" t="e">
            <v>#N/A</v>
          </cell>
        </row>
        <row r="238">
          <cell r="D238" t="e">
            <v>#N/A</v>
          </cell>
          <cell r="E238" t="e">
            <v>#N/A</v>
          </cell>
          <cell r="F238" t="e">
            <v>#N/A</v>
          </cell>
          <cell r="G238" t="e">
            <v>#N/A</v>
          </cell>
        </row>
        <row r="239">
          <cell r="D239" t="e">
            <v>#N/A</v>
          </cell>
          <cell r="E239" t="e">
            <v>#N/A</v>
          </cell>
          <cell r="F239" t="e">
            <v>#N/A</v>
          </cell>
          <cell r="G239" t="e">
            <v>#N/A</v>
          </cell>
        </row>
        <row r="240">
          <cell r="D240" t="e">
            <v>#N/A</v>
          </cell>
          <cell r="E240" t="e">
            <v>#N/A</v>
          </cell>
          <cell r="F240" t="e">
            <v>#N/A</v>
          </cell>
          <cell r="G240" t="e">
            <v>#N/A</v>
          </cell>
        </row>
        <row r="241">
          <cell r="D241" t="e">
            <v>#N/A</v>
          </cell>
          <cell r="E241" t="e">
            <v>#N/A</v>
          </cell>
          <cell r="F241" t="e">
            <v>#N/A</v>
          </cell>
          <cell r="G241" t="e">
            <v>#N/A</v>
          </cell>
        </row>
        <row r="242">
          <cell r="D242" t="e">
            <v>#N/A</v>
          </cell>
          <cell r="E242" t="e">
            <v>#N/A</v>
          </cell>
          <cell r="F242" t="e">
            <v>#N/A</v>
          </cell>
          <cell r="G242" t="e">
            <v>#N/A</v>
          </cell>
        </row>
        <row r="243">
          <cell r="D243" t="e">
            <v>#N/A</v>
          </cell>
          <cell r="E243" t="e">
            <v>#N/A</v>
          </cell>
          <cell r="F243" t="e">
            <v>#N/A</v>
          </cell>
          <cell r="G243" t="e">
            <v>#N/A</v>
          </cell>
        </row>
        <row r="244">
          <cell r="D244" t="e">
            <v>#N/A</v>
          </cell>
          <cell r="E244" t="e">
            <v>#N/A</v>
          </cell>
          <cell r="F244" t="e">
            <v>#N/A</v>
          </cell>
          <cell r="G244" t="e">
            <v>#N/A</v>
          </cell>
        </row>
        <row r="245">
          <cell r="D245" t="e">
            <v>#N/A</v>
          </cell>
          <cell r="E245" t="e">
            <v>#N/A</v>
          </cell>
          <cell r="F245" t="e">
            <v>#N/A</v>
          </cell>
          <cell r="G245" t="e">
            <v>#N/A</v>
          </cell>
        </row>
        <row r="246">
          <cell r="D246" t="e">
            <v>#N/A</v>
          </cell>
          <cell r="E246" t="e">
            <v>#N/A</v>
          </cell>
          <cell r="F246" t="e">
            <v>#N/A</v>
          </cell>
          <cell r="G246" t="e">
            <v>#N/A</v>
          </cell>
        </row>
        <row r="247">
          <cell r="D247" t="e">
            <v>#N/A</v>
          </cell>
          <cell r="E247" t="e">
            <v>#N/A</v>
          </cell>
          <cell r="F247" t="e">
            <v>#N/A</v>
          </cell>
          <cell r="G247" t="e">
            <v>#N/A</v>
          </cell>
        </row>
        <row r="248">
          <cell r="D248" t="e">
            <v>#N/A</v>
          </cell>
          <cell r="E248" t="e">
            <v>#N/A</v>
          </cell>
          <cell r="F248" t="e">
            <v>#N/A</v>
          </cell>
          <cell r="G248" t="e">
            <v>#N/A</v>
          </cell>
        </row>
        <row r="249">
          <cell r="D249" t="e">
            <v>#N/A</v>
          </cell>
          <cell r="E249" t="e">
            <v>#N/A</v>
          </cell>
          <cell r="F249" t="e">
            <v>#N/A</v>
          </cell>
          <cell r="G249" t="e">
            <v>#N/A</v>
          </cell>
        </row>
        <row r="250">
          <cell r="D250" t="e">
            <v>#N/A</v>
          </cell>
          <cell r="E250" t="e">
            <v>#N/A</v>
          </cell>
          <cell r="F250" t="e">
            <v>#N/A</v>
          </cell>
          <cell r="G250" t="e">
            <v>#N/A</v>
          </cell>
        </row>
        <row r="251">
          <cell r="D251" t="e">
            <v>#N/A</v>
          </cell>
          <cell r="E251" t="e">
            <v>#N/A</v>
          </cell>
          <cell r="F251" t="e">
            <v>#N/A</v>
          </cell>
          <cell r="G251" t="e">
            <v>#N/A</v>
          </cell>
        </row>
        <row r="252">
          <cell r="D252" t="e">
            <v>#N/A</v>
          </cell>
          <cell r="E252" t="e">
            <v>#N/A</v>
          </cell>
          <cell r="F252" t="e">
            <v>#N/A</v>
          </cell>
          <cell r="G252" t="e">
            <v>#N/A</v>
          </cell>
        </row>
        <row r="253">
          <cell r="D253" t="e">
            <v>#N/A</v>
          </cell>
          <cell r="E253" t="e">
            <v>#N/A</v>
          </cell>
          <cell r="F253" t="e">
            <v>#N/A</v>
          </cell>
          <cell r="G253" t="e">
            <v>#N/A</v>
          </cell>
        </row>
        <row r="254">
          <cell r="D254" t="e">
            <v>#N/A</v>
          </cell>
          <cell r="E254" t="e">
            <v>#N/A</v>
          </cell>
          <cell r="F254" t="e">
            <v>#N/A</v>
          </cell>
          <cell r="G254" t="e">
            <v>#N/A</v>
          </cell>
        </row>
        <row r="255">
          <cell r="D255" t="e">
            <v>#N/A</v>
          </cell>
          <cell r="E255" t="e">
            <v>#N/A</v>
          </cell>
          <cell r="F255" t="e">
            <v>#N/A</v>
          </cell>
          <cell r="G255" t="e">
            <v>#N/A</v>
          </cell>
        </row>
        <row r="256">
          <cell r="D256" t="e">
            <v>#N/A</v>
          </cell>
          <cell r="E256" t="e">
            <v>#N/A</v>
          </cell>
          <cell r="F256" t="e">
            <v>#N/A</v>
          </cell>
          <cell r="G256" t="e">
            <v>#N/A</v>
          </cell>
        </row>
        <row r="257">
          <cell r="D257" t="e">
            <v>#N/A</v>
          </cell>
          <cell r="E257" t="e">
            <v>#N/A</v>
          </cell>
          <cell r="F257" t="e">
            <v>#N/A</v>
          </cell>
          <cell r="G257" t="e">
            <v>#N/A</v>
          </cell>
        </row>
        <row r="258">
          <cell r="D258" t="e">
            <v>#N/A</v>
          </cell>
          <cell r="E258" t="e">
            <v>#N/A</v>
          </cell>
          <cell r="F258" t="e">
            <v>#N/A</v>
          </cell>
          <cell r="G258" t="e">
            <v>#N/A</v>
          </cell>
        </row>
        <row r="259">
          <cell r="D259" t="e">
            <v>#N/A</v>
          </cell>
          <cell r="E259" t="e">
            <v>#N/A</v>
          </cell>
          <cell r="F259" t="e">
            <v>#N/A</v>
          </cell>
          <cell r="G259" t="e">
            <v>#N/A</v>
          </cell>
        </row>
        <row r="260">
          <cell r="D260" t="e">
            <v>#N/A</v>
          </cell>
          <cell r="E260" t="e">
            <v>#N/A</v>
          </cell>
          <cell r="F260" t="e">
            <v>#N/A</v>
          </cell>
          <cell r="G260" t="e">
            <v>#N/A</v>
          </cell>
        </row>
        <row r="261">
          <cell r="D261" t="e">
            <v>#N/A</v>
          </cell>
          <cell r="E261" t="e">
            <v>#N/A</v>
          </cell>
          <cell r="F261" t="e">
            <v>#N/A</v>
          </cell>
          <cell r="G261" t="e">
            <v>#N/A</v>
          </cell>
        </row>
        <row r="262">
          <cell r="D262" t="e">
            <v>#N/A</v>
          </cell>
          <cell r="E262" t="e">
            <v>#N/A</v>
          </cell>
          <cell r="F262" t="e">
            <v>#N/A</v>
          </cell>
          <cell r="G262" t="e">
            <v>#N/A</v>
          </cell>
        </row>
        <row r="263">
          <cell r="D263" t="e">
            <v>#N/A</v>
          </cell>
          <cell r="E263" t="e">
            <v>#N/A</v>
          </cell>
          <cell r="F263" t="e">
            <v>#N/A</v>
          </cell>
          <cell r="G263" t="e">
            <v>#N/A</v>
          </cell>
        </row>
        <row r="264">
          <cell r="D264" t="e">
            <v>#N/A</v>
          </cell>
          <cell r="E264" t="e">
            <v>#N/A</v>
          </cell>
          <cell r="F264" t="e">
            <v>#N/A</v>
          </cell>
          <cell r="G264" t="e">
            <v>#N/A</v>
          </cell>
        </row>
        <row r="265">
          <cell r="D265" t="e">
            <v>#N/A</v>
          </cell>
          <cell r="E265" t="e">
            <v>#N/A</v>
          </cell>
          <cell r="F265" t="e">
            <v>#N/A</v>
          </cell>
          <cell r="G265" t="e">
            <v>#N/A</v>
          </cell>
        </row>
        <row r="266">
          <cell r="D266" t="e">
            <v>#N/A</v>
          </cell>
          <cell r="E266" t="e">
            <v>#N/A</v>
          </cell>
          <cell r="F266" t="e">
            <v>#N/A</v>
          </cell>
          <cell r="G266" t="e">
            <v>#N/A</v>
          </cell>
        </row>
        <row r="267">
          <cell r="D267" t="e">
            <v>#N/A</v>
          </cell>
          <cell r="E267" t="e">
            <v>#N/A</v>
          </cell>
          <cell r="F267" t="e">
            <v>#N/A</v>
          </cell>
          <cell r="G267" t="e">
            <v>#N/A</v>
          </cell>
        </row>
        <row r="268">
          <cell r="D268" t="e">
            <v>#N/A</v>
          </cell>
          <cell r="E268" t="e">
            <v>#N/A</v>
          </cell>
          <cell r="F268" t="e">
            <v>#N/A</v>
          </cell>
          <cell r="G268" t="e">
            <v>#N/A</v>
          </cell>
        </row>
        <row r="269">
          <cell r="D269" t="e">
            <v>#N/A</v>
          </cell>
          <cell r="E269" t="e">
            <v>#N/A</v>
          </cell>
          <cell r="F269" t="e">
            <v>#N/A</v>
          </cell>
          <cell r="G269" t="e">
            <v>#N/A</v>
          </cell>
        </row>
        <row r="270">
          <cell r="D270" t="e">
            <v>#N/A</v>
          </cell>
          <cell r="E270" t="e">
            <v>#N/A</v>
          </cell>
          <cell r="F270" t="e">
            <v>#N/A</v>
          </cell>
          <cell r="G270" t="e">
            <v>#N/A</v>
          </cell>
        </row>
        <row r="271">
          <cell r="D271" t="e">
            <v>#N/A</v>
          </cell>
          <cell r="E271" t="e">
            <v>#N/A</v>
          </cell>
          <cell r="F271" t="e">
            <v>#N/A</v>
          </cell>
          <cell r="G271" t="e">
            <v>#N/A</v>
          </cell>
        </row>
        <row r="272">
          <cell r="D272" t="e">
            <v>#N/A</v>
          </cell>
          <cell r="E272" t="e">
            <v>#N/A</v>
          </cell>
          <cell r="F272" t="e">
            <v>#N/A</v>
          </cell>
          <cell r="G272" t="e">
            <v>#N/A</v>
          </cell>
        </row>
        <row r="273">
          <cell r="D273" t="e">
            <v>#N/A</v>
          </cell>
          <cell r="E273" t="e">
            <v>#N/A</v>
          </cell>
          <cell r="F273" t="e">
            <v>#N/A</v>
          </cell>
          <cell r="G273" t="e">
            <v>#N/A</v>
          </cell>
        </row>
        <row r="274">
          <cell r="D274" t="e">
            <v>#N/A</v>
          </cell>
          <cell r="E274" t="e">
            <v>#N/A</v>
          </cell>
          <cell r="F274" t="e">
            <v>#N/A</v>
          </cell>
          <cell r="G274" t="e">
            <v>#N/A</v>
          </cell>
        </row>
        <row r="275">
          <cell r="D275" t="e">
            <v>#N/A</v>
          </cell>
          <cell r="E275" t="e">
            <v>#N/A</v>
          </cell>
          <cell r="F275" t="e">
            <v>#N/A</v>
          </cell>
          <cell r="G275" t="e">
            <v>#N/A</v>
          </cell>
        </row>
        <row r="276">
          <cell r="D276" t="e">
            <v>#N/A</v>
          </cell>
          <cell r="E276" t="e">
            <v>#N/A</v>
          </cell>
          <cell r="F276" t="e">
            <v>#N/A</v>
          </cell>
          <cell r="G276" t="e">
            <v>#N/A</v>
          </cell>
        </row>
        <row r="277">
          <cell r="D277" t="e">
            <v>#N/A</v>
          </cell>
          <cell r="E277" t="e">
            <v>#N/A</v>
          </cell>
          <cell r="F277" t="e">
            <v>#N/A</v>
          </cell>
          <cell r="G277" t="e">
            <v>#N/A</v>
          </cell>
        </row>
        <row r="278">
          <cell r="D278" t="e">
            <v>#N/A</v>
          </cell>
          <cell r="E278" t="e">
            <v>#N/A</v>
          </cell>
          <cell r="F278" t="e">
            <v>#N/A</v>
          </cell>
          <cell r="G278" t="e">
            <v>#N/A</v>
          </cell>
        </row>
        <row r="279">
          <cell r="D279" t="e">
            <v>#N/A</v>
          </cell>
          <cell r="E279" t="e">
            <v>#N/A</v>
          </cell>
          <cell r="F279" t="e">
            <v>#N/A</v>
          </cell>
          <cell r="G279" t="e">
            <v>#N/A</v>
          </cell>
        </row>
        <row r="280">
          <cell r="D280" t="e">
            <v>#N/A</v>
          </cell>
          <cell r="E280" t="e">
            <v>#N/A</v>
          </cell>
          <cell r="F280" t="e">
            <v>#N/A</v>
          </cell>
          <cell r="G280" t="e">
            <v>#N/A</v>
          </cell>
        </row>
        <row r="281">
          <cell r="D281" t="e">
            <v>#N/A</v>
          </cell>
          <cell r="E281" t="e">
            <v>#N/A</v>
          </cell>
          <cell r="F281" t="e">
            <v>#N/A</v>
          </cell>
          <cell r="G281" t="e">
            <v>#N/A</v>
          </cell>
        </row>
        <row r="282">
          <cell r="D282" t="e">
            <v>#N/A</v>
          </cell>
          <cell r="E282" t="e">
            <v>#N/A</v>
          </cell>
          <cell r="F282" t="e">
            <v>#N/A</v>
          </cell>
          <cell r="G282" t="e">
            <v>#N/A</v>
          </cell>
        </row>
        <row r="283">
          <cell r="D283" t="e">
            <v>#N/A</v>
          </cell>
          <cell r="E283" t="e">
            <v>#N/A</v>
          </cell>
          <cell r="F283" t="e">
            <v>#N/A</v>
          </cell>
          <cell r="G283" t="e">
            <v>#N/A</v>
          </cell>
        </row>
        <row r="284">
          <cell r="D284" t="e">
            <v>#N/A</v>
          </cell>
          <cell r="E284" t="e">
            <v>#N/A</v>
          </cell>
          <cell r="F284" t="e">
            <v>#N/A</v>
          </cell>
          <cell r="G284" t="e">
            <v>#N/A</v>
          </cell>
        </row>
        <row r="285">
          <cell r="D285" t="e">
            <v>#N/A</v>
          </cell>
          <cell r="E285" t="e">
            <v>#N/A</v>
          </cell>
          <cell r="F285" t="e">
            <v>#N/A</v>
          </cell>
          <cell r="G285" t="e">
            <v>#N/A</v>
          </cell>
        </row>
        <row r="286">
          <cell r="D286" t="e">
            <v>#N/A</v>
          </cell>
          <cell r="E286" t="e">
            <v>#N/A</v>
          </cell>
          <cell r="F286" t="e">
            <v>#N/A</v>
          </cell>
          <cell r="G286" t="e">
            <v>#N/A</v>
          </cell>
        </row>
        <row r="287">
          <cell r="D287" t="e">
            <v>#N/A</v>
          </cell>
          <cell r="E287" t="e">
            <v>#N/A</v>
          </cell>
          <cell r="F287" t="e">
            <v>#N/A</v>
          </cell>
          <cell r="G287" t="e">
            <v>#N/A</v>
          </cell>
        </row>
        <row r="288">
          <cell r="D288" t="e">
            <v>#N/A</v>
          </cell>
          <cell r="E288" t="e">
            <v>#N/A</v>
          </cell>
          <cell r="F288" t="e">
            <v>#N/A</v>
          </cell>
          <cell r="G288" t="e">
            <v>#N/A</v>
          </cell>
        </row>
        <row r="289">
          <cell r="D289" t="e">
            <v>#N/A</v>
          </cell>
          <cell r="E289" t="e">
            <v>#N/A</v>
          </cell>
          <cell r="F289" t="e">
            <v>#N/A</v>
          </cell>
          <cell r="G289" t="e">
            <v>#N/A</v>
          </cell>
        </row>
        <row r="290">
          <cell r="D290" t="e">
            <v>#N/A</v>
          </cell>
          <cell r="E290" t="e">
            <v>#N/A</v>
          </cell>
          <cell r="F290" t="e">
            <v>#N/A</v>
          </cell>
          <cell r="G290" t="e">
            <v>#N/A</v>
          </cell>
        </row>
        <row r="291">
          <cell r="D291" t="e">
            <v>#N/A</v>
          </cell>
          <cell r="E291" t="e">
            <v>#N/A</v>
          </cell>
          <cell r="F291" t="e">
            <v>#N/A</v>
          </cell>
          <cell r="G291" t="e">
            <v>#N/A</v>
          </cell>
        </row>
        <row r="292">
          <cell r="D292" t="e">
            <v>#N/A</v>
          </cell>
          <cell r="E292" t="e">
            <v>#N/A</v>
          </cell>
          <cell r="F292" t="e">
            <v>#N/A</v>
          </cell>
          <cell r="G292" t="e">
            <v>#N/A</v>
          </cell>
        </row>
        <row r="293">
          <cell r="D293" t="e">
            <v>#N/A</v>
          </cell>
          <cell r="E293" t="e">
            <v>#N/A</v>
          </cell>
          <cell r="F293" t="e">
            <v>#N/A</v>
          </cell>
          <cell r="G293" t="e">
            <v>#N/A</v>
          </cell>
        </row>
        <row r="294">
          <cell r="D294" t="e">
            <v>#N/A</v>
          </cell>
          <cell r="E294" t="e">
            <v>#N/A</v>
          </cell>
          <cell r="F294" t="e">
            <v>#N/A</v>
          </cell>
          <cell r="G294" t="e">
            <v>#N/A</v>
          </cell>
        </row>
        <row r="295">
          <cell r="D295" t="e">
            <v>#N/A</v>
          </cell>
          <cell r="E295" t="e">
            <v>#N/A</v>
          </cell>
          <cell r="F295" t="e">
            <v>#N/A</v>
          </cell>
          <cell r="G295" t="e">
            <v>#N/A</v>
          </cell>
        </row>
        <row r="296">
          <cell r="D296" t="e">
            <v>#N/A</v>
          </cell>
          <cell r="E296" t="e">
            <v>#N/A</v>
          </cell>
          <cell r="F296" t="e">
            <v>#N/A</v>
          </cell>
          <cell r="G296" t="e">
            <v>#N/A</v>
          </cell>
        </row>
        <row r="297">
          <cell r="D297" t="e">
            <v>#N/A</v>
          </cell>
          <cell r="E297" t="e">
            <v>#N/A</v>
          </cell>
          <cell r="F297" t="e">
            <v>#N/A</v>
          </cell>
          <cell r="G297" t="e">
            <v>#N/A</v>
          </cell>
        </row>
        <row r="298">
          <cell r="D298" t="e">
            <v>#N/A</v>
          </cell>
          <cell r="E298" t="e">
            <v>#N/A</v>
          </cell>
          <cell r="F298" t="e">
            <v>#N/A</v>
          </cell>
          <cell r="G298" t="e">
            <v>#N/A</v>
          </cell>
        </row>
        <row r="299">
          <cell r="D299" t="e">
            <v>#N/A</v>
          </cell>
          <cell r="E299" t="e">
            <v>#N/A</v>
          </cell>
          <cell r="F299" t="e">
            <v>#N/A</v>
          </cell>
          <cell r="G299" t="e">
            <v>#N/A</v>
          </cell>
        </row>
        <row r="300">
          <cell r="D300" t="e">
            <v>#N/A</v>
          </cell>
          <cell r="E300" t="e">
            <v>#N/A</v>
          </cell>
          <cell r="F300" t="e">
            <v>#N/A</v>
          </cell>
          <cell r="G300" t="e">
            <v>#N/A</v>
          </cell>
        </row>
        <row r="301">
          <cell r="D301" t="e">
            <v>#N/A</v>
          </cell>
          <cell r="E301" t="e">
            <v>#N/A</v>
          </cell>
          <cell r="F301" t="e">
            <v>#N/A</v>
          </cell>
          <cell r="G301" t="e">
            <v>#N/A</v>
          </cell>
        </row>
        <row r="302">
          <cell r="D302" t="e">
            <v>#N/A</v>
          </cell>
          <cell r="E302" t="e">
            <v>#N/A</v>
          </cell>
          <cell r="F302" t="e">
            <v>#N/A</v>
          </cell>
          <cell r="G302" t="e">
            <v>#N/A</v>
          </cell>
        </row>
        <row r="303">
          <cell r="D303" t="e">
            <v>#N/A</v>
          </cell>
          <cell r="E303" t="e">
            <v>#N/A</v>
          </cell>
          <cell r="F303" t="e">
            <v>#N/A</v>
          </cell>
          <cell r="G303" t="e">
            <v>#N/A</v>
          </cell>
        </row>
        <row r="304">
          <cell r="D304" t="e">
            <v>#N/A</v>
          </cell>
          <cell r="E304" t="e">
            <v>#N/A</v>
          </cell>
          <cell r="F304" t="e">
            <v>#N/A</v>
          </cell>
          <cell r="G304" t="e">
            <v>#N/A</v>
          </cell>
        </row>
        <row r="305">
          <cell r="D305" t="e">
            <v>#N/A</v>
          </cell>
          <cell r="E305" t="e">
            <v>#N/A</v>
          </cell>
          <cell r="F305" t="e">
            <v>#N/A</v>
          </cell>
          <cell r="G305" t="e">
            <v>#N/A</v>
          </cell>
        </row>
        <row r="306">
          <cell r="D306" t="e">
            <v>#N/A</v>
          </cell>
          <cell r="E306" t="e">
            <v>#N/A</v>
          </cell>
          <cell r="F306" t="e">
            <v>#N/A</v>
          </cell>
          <cell r="G306" t="e">
            <v>#N/A</v>
          </cell>
        </row>
        <row r="307">
          <cell r="D307" t="e">
            <v>#N/A</v>
          </cell>
          <cell r="E307" t="e">
            <v>#N/A</v>
          </cell>
          <cell r="F307" t="e">
            <v>#N/A</v>
          </cell>
          <cell r="G307" t="e">
            <v>#N/A</v>
          </cell>
        </row>
        <row r="308">
          <cell r="D308" t="e">
            <v>#N/A</v>
          </cell>
          <cell r="E308" t="e">
            <v>#N/A</v>
          </cell>
          <cell r="F308" t="e">
            <v>#N/A</v>
          </cell>
          <cell r="G308" t="e">
            <v>#N/A</v>
          </cell>
        </row>
        <row r="309">
          <cell r="D309" t="e">
            <v>#N/A</v>
          </cell>
          <cell r="E309" t="e">
            <v>#N/A</v>
          </cell>
          <cell r="F309" t="e">
            <v>#N/A</v>
          </cell>
          <cell r="G309" t="e">
            <v>#N/A</v>
          </cell>
        </row>
        <row r="310">
          <cell r="D310" t="e">
            <v>#N/A</v>
          </cell>
          <cell r="E310" t="e">
            <v>#N/A</v>
          </cell>
          <cell r="F310" t="e">
            <v>#N/A</v>
          </cell>
          <cell r="G310" t="e">
            <v>#N/A</v>
          </cell>
        </row>
        <row r="311">
          <cell r="D311" t="e">
            <v>#N/A</v>
          </cell>
          <cell r="E311" t="e">
            <v>#N/A</v>
          </cell>
          <cell r="F311" t="e">
            <v>#N/A</v>
          </cell>
          <cell r="G311" t="e">
            <v>#N/A</v>
          </cell>
        </row>
        <row r="312">
          <cell r="D312" t="e">
            <v>#N/A</v>
          </cell>
          <cell r="E312" t="e">
            <v>#N/A</v>
          </cell>
          <cell r="F312" t="e">
            <v>#N/A</v>
          </cell>
          <cell r="G312" t="e">
            <v>#N/A</v>
          </cell>
        </row>
        <row r="313">
          <cell r="D313" t="e">
            <v>#N/A</v>
          </cell>
          <cell r="E313" t="e">
            <v>#N/A</v>
          </cell>
          <cell r="F313" t="e">
            <v>#N/A</v>
          </cell>
          <cell r="G313" t="e">
            <v>#N/A</v>
          </cell>
        </row>
        <row r="314">
          <cell r="D314" t="e">
            <v>#N/A</v>
          </cell>
          <cell r="E314" t="e">
            <v>#N/A</v>
          </cell>
          <cell r="F314" t="e">
            <v>#N/A</v>
          </cell>
          <cell r="G314" t="e">
            <v>#N/A</v>
          </cell>
        </row>
        <row r="315">
          <cell r="D315" t="e">
            <v>#N/A</v>
          </cell>
          <cell r="E315" t="e">
            <v>#N/A</v>
          </cell>
          <cell r="F315" t="e">
            <v>#N/A</v>
          </cell>
          <cell r="G315" t="e">
            <v>#N/A</v>
          </cell>
        </row>
        <row r="316">
          <cell r="D316" t="e">
            <v>#N/A</v>
          </cell>
          <cell r="E316" t="e">
            <v>#N/A</v>
          </cell>
          <cell r="F316" t="e">
            <v>#N/A</v>
          </cell>
          <cell r="G316" t="e">
            <v>#N/A</v>
          </cell>
        </row>
        <row r="317">
          <cell r="D317" t="e">
            <v>#N/A</v>
          </cell>
          <cell r="E317" t="e">
            <v>#N/A</v>
          </cell>
          <cell r="F317" t="e">
            <v>#N/A</v>
          </cell>
          <cell r="G317" t="e">
            <v>#N/A</v>
          </cell>
        </row>
        <row r="318">
          <cell r="D318" t="e">
            <v>#N/A</v>
          </cell>
          <cell r="E318" t="e">
            <v>#N/A</v>
          </cell>
          <cell r="F318" t="e">
            <v>#N/A</v>
          </cell>
          <cell r="G318" t="e">
            <v>#N/A</v>
          </cell>
        </row>
        <row r="319">
          <cell r="D319" t="e">
            <v>#N/A</v>
          </cell>
          <cell r="E319" t="e">
            <v>#N/A</v>
          </cell>
          <cell r="F319" t="e">
            <v>#N/A</v>
          </cell>
          <cell r="G319" t="e">
            <v>#N/A</v>
          </cell>
        </row>
        <row r="320">
          <cell r="D320" t="e">
            <v>#N/A</v>
          </cell>
          <cell r="E320" t="e">
            <v>#N/A</v>
          </cell>
          <cell r="F320" t="e">
            <v>#N/A</v>
          </cell>
          <cell r="G320" t="e">
            <v>#N/A</v>
          </cell>
        </row>
        <row r="321">
          <cell r="D321" t="e">
            <v>#N/A</v>
          </cell>
          <cell r="E321" t="e">
            <v>#N/A</v>
          </cell>
          <cell r="F321" t="e">
            <v>#N/A</v>
          </cell>
          <cell r="G321" t="e">
            <v>#N/A</v>
          </cell>
        </row>
        <row r="322">
          <cell r="D322" t="e">
            <v>#N/A</v>
          </cell>
          <cell r="E322" t="e">
            <v>#N/A</v>
          </cell>
          <cell r="F322" t="e">
            <v>#N/A</v>
          </cell>
          <cell r="G322" t="e">
            <v>#N/A</v>
          </cell>
        </row>
        <row r="323">
          <cell r="D323" t="e">
            <v>#N/A</v>
          </cell>
          <cell r="E323" t="e">
            <v>#N/A</v>
          </cell>
          <cell r="F323" t="e">
            <v>#N/A</v>
          </cell>
          <cell r="G323" t="e">
            <v>#N/A</v>
          </cell>
        </row>
        <row r="324">
          <cell r="D324" t="e">
            <v>#N/A</v>
          </cell>
          <cell r="E324" t="e">
            <v>#N/A</v>
          </cell>
          <cell r="F324" t="e">
            <v>#N/A</v>
          </cell>
          <cell r="G324" t="e">
            <v>#N/A</v>
          </cell>
        </row>
        <row r="325">
          <cell r="D325" t="e">
            <v>#N/A</v>
          </cell>
          <cell r="E325" t="e">
            <v>#N/A</v>
          </cell>
          <cell r="F325" t="e">
            <v>#N/A</v>
          </cell>
          <cell r="G325" t="e">
            <v>#N/A</v>
          </cell>
        </row>
        <row r="326">
          <cell r="D326" t="e">
            <v>#N/A</v>
          </cell>
          <cell r="E326" t="e">
            <v>#N/A</v>
          </cell>
          <cell r="F326" t="e">
            <v>#N/A</v>
          </cell>
          <cell r="G326" t="e">
            <v>#N/A</v>
          </cell>
        </row>
        <row r="327">
          <cell r="D327" t="e">
            <v>#N/A</v>
          </cell>
          <cell r="E327" t="e">
            <v>#N/A</v>
          </cell>
          <cell r="F327" t="e">
            <v>#N/A</v>
          </cell>
          <cell r="G327" t="e">
            <v>#N/A</v>
          </cell>
        </row>
        <row r="328">
          <cell r="D328" t="e">
            <v>#N/A</v>
          </cell>
          <cell r="E328" t="e">
            <v>#N/A</v>
          </cell>
          <cell r="F328" t="e">
            <v>#N/A</v>
          </cell>
          <cell r="G328" t="e">
            <v>#N/A</v>
          </cell>
        </row>
        <row r="329">
          <cell r="D329" t="e">
            <v>#N/A</v>
          </cell>
          <cell r="E329" t="e">
            <v>#N/A</v>
          </cell>
          <cell r="F329" t="e">
            <v>#N/A</v>
          </cell>
          <cell r="G329" t="e">
            <v>#N/A</v>
          </cell>
        </row>
        <row r="330">
          <cell r="D330" t="e">
            <v>#N/A</v>
          </cell>
          <cell r="E330" t="e">
            <v>#N/A</v>
          </cell>
          <cell r="F330" t="e">
            <v>#N/A</v>
          </cell>
          <cell r="G330" t="e">
            <v>#N/A</v>
          </cell>
        </row>
        <row r="331">
          <cell r="D331" t="e">
            <v>#N/A</v>
          </cell>
          <cell r="E331" t="e">
            <v>#N/A</v>
          </cell>
          <cell r="F331" t="e">
            <v>#N/A</v>
          </cell>
          <cell r="G331" t="e">
            <v>#N/A</v>
          </cell>
        </row>
        <row r="332">
          <cell r="D332" t="e">
            <v>#N/A</v>
          </cell>
          <cell r="E332" t="e">
            <v>#N/A</v>
          </cell>
          <cell r="F332" t="e">
            <v>#N/A</v>
          </cell>
          <cell r="G332" t="e">
            <v>#N/A</v>
          </cell>
        </row>
        <row r="333"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</row>
        <row r="334">
          <cell r="D334" t="e">
            <v>#N/A</v>
          </cell>
          <cell r="E334" t="e">
            <v>#N/A</v>
          </cell>
          <cell r="F334" t="e">
            <v>#N/A</v>
          </cell>
          <cell r="G334" t="e">
            <v>#N/A</v>
          </cell>
        </row>
        <row r="335">
          <cell r="D335" t="e">
            <v>#N/A</v>
          </cell>
          <cell r="E335" t="e">
            <v>#N/A</v>
          </cell>
          <cell r="F335" t="e">
            <v>#N/A</v>
          </cell>
          <cell r="G335" t="e">
            <v>#N/A</v>
          </cell>
        </row>
        <row r="336">
          <cell r="D336" t="e">
            <v>#N/A</v>
          </cell>
          <cell r="E336" t="e">
            <v>#N/A</v>
          </cell>
          <cell r="F336" t="e">
            <v>#N/A</v>
          </cell>
          <cell r="G336" t="e">
            <v>#N/A</v>
          </cell>
        </row>
        <row r="337">
          <cell r="D337" t="e">
            <v>#N/A</v>
          </cell>
          <cell r="E337" t="e">
            <v>#N/A</v>
          </cell>
          <cell r="F337" t="e">
            <v>#N/A</v>
          </cell>
          <cell r="G337" t="e">
            <v>#N/A</v>
          </cell>
        </row>
        <row r="338">
          <cell r="D338" t="e">
            <v>#N/A</v>
          </cell>
          <cell r="E338" t="e">
            <v>#N/A</v>
          </cell>
          <cell r="F338" t="e">
            <v>#N/A</v>
          </cell>
          <cell r="G338" t="e">
            <v>#N/A</v>
          </cell>
        </row>
        <row r="339">
          <cell r="D339" t="e">
            <v>#N/A</v>
          </cell>
          <cell r="E339" t="e">
            <v>#N/A</v>
          </cell>
          <cell r="F339" t="e">
            <v>#N/A</v>
          </cell>
          <cell r="G339" t="e">
            <v>#N/A</v>
          </cell>
        </row>
        <row r="340">
          <cell r="D340" t="e">
            <v>#N/A</v>
          </cell>
          <cell r="E340" t="e">
            <v>#N/A</v>
          </cell>
          <cell r="F340" t="e">
            <v>#N/A</v>
          </cell>
          <cell r="G340" t="e">
            <v>#N/A</v>
          </cell>
        </row>
        <row r="341">
          <cell r="D341" t="e">
            <v>#N/A</v>
          </cell>
          <cell r="E341" t="e">
            <v>#N/A</v>
          </cell>
          <cell r="F341" t="e">
            <v>#N/A</v>
          </cell>
          <cell r="G341" t="e">
            <v>#N/A</v>
          </cell>
        </row>
        <row r="342">
          <cell r="D342" t="e">
            <v>#N/A</v>
          </cell>
          <cell r="E342" t="e">
            <v>#N/A</v>
          </cell>
          <cell r="F342" t="e">
            <v>#N/A</v>
          </cell>
          <cell r="G342" t="e">
            <v>#N/A</v>
          </cell>
        </row>
        <row r="343">
          <cell r="D343" t="e">
            <v>#N/A</v>
          </cell>
          <cell r="E343" t="e">
            <v>#N/A</v>
          </cell>
          <cell r="F343" t="e">
            <v>#N/A</v>
          </cell>
          <cell r="G343" t="e">
            <v>#N/A</v>
          </cell>
        </row>
        <row r="344">
          <cell r="D344" t="e">
            <v>#N/A</v>
          </cell>
          <cell r="E344" t="e">
            <v>#N/A</v>
          </cell>
          <cell r="F344" t="e">
            <v>#N/A</v>
          </cell>
          <cell r="G344" t="e">
            <v>#N/A</v>
          </cell>
        </row>
        <row r="345">
          <cell r="D345" t="e">
            <v>#N/A</v>
          </cell>
          <cell r="E345" t="e">
            <v>#N/A</v>
          </cell>
          <cell r="F345" t="e">
            <v>#N/A</v>
          </cell>
          <cell r="G345" t="e">
            <v>#N/A</v>
          </cell>
        </row>
        <row r="346">
          <cell r="D346" t="e">
            <v>#N/A</v>
          </cell>
          <cell r="E346" t="e">
            <v>#N/A</v>
          </cell>
          <cell r="F346" t="e">
            <v>#N/A</v>
          </cell>
          <cell r="G346" t="e">
            <v>#N/A</v>
          </cell>
        </row>
        <row r="347">
          <cell r="D347" t="e">
            <v>#N/A</v>
          </cell>
          <cell r="E347" t="e">
            <v>#N/A</v>
          </cell>
          <cell r="F347" t="e">
            <v>#N/A</v>
          </cell>
          <cell r="G347" t="e">
            <v>#N/A</v>
          </cell>
        </row>
        <row r="348">
          <cell r="D348" t="e">
            <v>#N/A</v>
          </cell>
          <cell r="E348" t="e">
            <v>#N/A</v>
          </cell>
          <cell r="F348" t="e">
            <v>#N/A</v>
          </cell>
          <cell r="G348" t="e">
            <v>#N/A</v>
          </cell>
        </row>
        <row r="349">
          <cell r="D349" t="e">
            <v>#N/A</v>
          </cell>
          <cell r="E349" t="e">
            <v>#N/A</v>
          </cell>
          <cell r="F349" t="e">
            <v>#N/A</v>
          </cell>
          <cell r="G349" t="e">
            <v>#N/A</v>
          </cell>
        </row>
        <row r="350">
          <cell r="D350" t="e">
            <v>#N/A</v>
          </cell>
          <cell r="E350" t="e">
            <v>#N/A</v>
          </cell>
          <cell r="F350" t="e">
            <v>#N/A</v>
          </cell>
          <cell r="G350" t="e">
            <v>#N/A</v>
          </cell>
        </row>
        <row r="351">
          <cell r="D351" t="e">
            <v>#N/A</v>
          </cell>
          <cell r="E351" t="e">
            <v>#N/A</v>
          </cell>
          <cell r="F351" t="e">
            <v>#N/A</v>
          </cell>
          <cell r="G351" t="e">
            <v>#N/A</v>
          </cell>
        </row>
        <row r="352">
          <cell r="D352" t="e">
            <v>#N/A</v>
          </cell>
          <cell r="E352" t="e">
            <v>#N/A</v>
          </cell>
          <cell r="F352" t="e">
            <v>#N/A</v>
          </cell>
          <cell r="G352" t="e">
            <v>#N/A</v>
          </cell>
        </row>
        <row r="353">
          <cell r="D353" t="e">
            <v>#N/A</v>
          </cell>
          <cell r="E353" t="e">
            <v>#N/A</v>
          </cell>
          <cell r="F353" t="e">
            <v>#N/A</v>
          </cell>
          <cell r="G353" t="e">
            <v>#N/A</v>
          </cell>
        </row>
        <row r="354">
          <cell r="D354" t="e">
            <v>#N/A</v>
          </cell>
          <cell r="E354" t="e">
            <v>#N/A</v>
          </cell>
          <cell r="F354" t="e">
            <v>#N/A</v>
          </cell>
          <cell r="G354" t="e">
            <v>#N/A</v>
          </cell>
        </row>
        <row r="355">
          <cell r="D355" t="e">
            <v>#N/A</v>
          </cell>
          <cell r="E355" t="e">
            <v>#N/A</v>
          </cell>
          <cell r="F355" t="e">
            <v>#N/A</v>
          </cell>
          <cell r="G355" t="e">
            <v>#N/A</v>
          </cell>
        </row>
        <row r="356">
          <cell r="D356" t="e">
            <v>#N/A</v>
          </cell>
          <cell r="E356" t="e">
            <v>#N/A</v>
          </cell>
          <cell r="F356" t="e">
            <v>#N/A</v>
          </cell>
          <cell r="G356" t="e">
            <v>#N/A</v>
          </cell>
        </row>
        <row r="357">
          <cell r="D357" t="e">
            <v>#N/A</v>
          </cell>
          <cell r="E357" t="e">
            <v>#N/A</v>
          </cell>
          <cell r="F357" t="e">
            <v>#N/A</v>
          </cell>
          <cell r="G357" t="e">
            <v>#N/A</v>
          </cell>
        </row>
        <row r="358">
          <cell r="D358" t="e">
            <v>#N/A</v>
          </cell>
          <cell r="E358" t="e">
            <v>#N/A</v>
          </cell>
          <cell r="F358" t="e">
            <v>#N/A</v>
          </cell>
          <cell r="G358" t="e">
            <v>#N/A</v>
          </cell>
        </row>
        <row r="359">
          <cell r="D359" t="e">
            <v>#N/A</v>
          </cell>
          <cell r="E359" t="e">
            <v>#N/A</v>
          </cell>
          <cell r="F359" t="e">
            <v>#N/A</v>
          </cell>
          <cell r="G359" t="e">
            <v>#N/A</v>
          </cell>
        </row>
        <row r="360">
          <cell r="D360" t="e">
            <v>#N/A</v>
          </cell>
          <cell r="E360" t="e">
            <v>#N/A</v>
          </cell>
          <cell r="F360" t="e">
            <v>#N/A</v>
          </cell>
          <cell r="G360" t="e">
            <v>#N/A</v>
          </cell>
        </row>
        <row r="361">
          <cell r="D361" t="e">
            <v>#N/A</v>
          </cell>
          <cell r="E361" t="e">
            <v>#N/A</v>
          </cell>
          <cell r="F361" t="e">
            <v>#N/A</v>
          </cell>
          <cell r="G361" t="e">
            <v>#N/A</v>
          </cell>
        </row>
        <row r="362">
          <cell r="D362" t="e">
            <v>#N/A</v>
          </cell>
          <cell r="E362" t="e">
            <v>#N/A</v>
          </cell>
          <cell r="F362" t="e">
            <v>#N/A</v>
          </cell>
          <cell r="G362" t="e">
            <v>#N/A</v>
          </cell>
        </row>
        <row r="363">
          <cell r="D363" t="e">
            <v>#N/A</v>
          </cell>
          <cell r="E363" t="e">
            <v>#N/A</v>
          </cell>
          <cell r="F363" t="e">
            <v>#N/A</v>
          </cell>
          <cell r="G363" t="e">
            <v>#N/A</v>
          </cell>
        </row>
        <row r="364">
          <cell r="D364" t="e">
            <v>#N/A</v>
          </cell>
          <cell r="E364" t="e">
            <v>#N/A</v>
          </cell>
          <cell r="F364" t="e">
            <v>#N/A</v>
          </cell>
          <cell r="G364" t="e">
            <v>#N/A</v>
          </cell>
        </row>
        <row r="365">
          <cell r="D365" t="e">
            <v>#N/A</v>
          </cell>
          <cell r="E365" t="e">
            <v>#N/A</v>
          </cell>
          <cell r="F365" t="e">
            <v>#N/A</v>
          </cell>
          <cell r="G365" t="e">
            <v>#N/A</v>
          </cell>
        </row>
        <row r="366">
          <cell r="D366" t="e">
            <v>#N/A</v>
          </cell>
          <cell r="E366" t="e">
            <v>#N/A</v>
          </cell>
          <cell r="F366" t="e">
            <v>#N/A</v>
          </cell>
          <cell r="G366" t="e">
            <v>#N/A</v>
          </cell>
        </row>
        <row r="367">
          <cell r="D367" t="e">
            <v>#N/A</v>
          </cell>
          <cell r="E367" t="e">
            <v>#N/A</v>
          </cell>
          <cell r="F367" t="e">
            <v>#N/A</v>
          </cell>
          <cell r="G367" t="e">
            <v>#N/A</v>
          </cell>
        </row>
        <row r="368">
          <cell r="D368" t="e">
            <v>#N/A</v>
          </cell>
          <cell r="E368" t="e">
            <v>#N/A</v>
          </cell>
          <cell r="F368" t="e">
            <v>#N/A</v>
          </cell>
          <cell r="G368" t="e">
            <v>#N/A</v>
          </cell>
        </row>
        <row r="369">
          <cell r="D369" t="e">
            <v>#N/A</v>
          </cell>
          <cell r="E369" t="e">
            <v>#N/A</v>
          </cell>
          <cell r="F369" t="e">
            <v>#N/A</v>
          </cell>
          <cell r="G369" t="e">
            <v>#N/A</v>
          </cell>
        </row>
        <row r="370">
          <cell r="D370" t="e">
            <v>#N/A</v>
          </cell>
          <cell r="E370" t="e">
            <v>#N/A</v>
          </cell>
          <cell r="F370" t="e">
            <v>#N/A</v>
          </cell>
          <cell r="G370" t="e">
            <v>#N/A</v>
          </cell>
        </row>
        <row r="371">
          <cell r="D371" t="e">
            <v>#N/A</v>
          </cell>
          <cell r="E371" t="e">
            <v>#N/A</v>
          </cell>
          <cell r="F371" t="e">
            <v>#N/A</v>
          </cell>
          <cell r="G371" t="e">
            <v>#N/A</v>
          </cell>
        </row>
        <row r="372">
          <cell r="D372" t="e">
            <v>#N/A</v>
          </cell>
          <cell r="E372" t="e">
            <v>#N/A</v>
          </cell>
          <cell r="F372" t="e">
            <v>#N/A</v>
          </cell>
          <cell r="G372" t="e">
            <v>#N/A</v>
          </cell>
        </row>
        <row r="373">
          <cell r="D373" t="e">
            <v>#N/A</v>
          </cell>
          <cell r="E373" t="e">
            <v>#N/A</v>
          </cell>
          <cell r="F373" t="e">
            <v>#N/A</v>
          </cell>
          <cell r="G373" t="e">
            <v>#N/A</v>
          </cell>
        </row>
        <row r="374">
          <cell r="D374" t="e">
            <v>#N/A</v>
          </cell>
          <cell r="E374" t="e">
            <v>#N/A</v>
          </cell>
          <cell r="F374" t="e">
            <v>#N/A</v>
          </cell>
          <cell r="G374" t="e">
            <v>#N/A</v>
          </cell>
        </row>
        <row r="375">
          <cell r="D375" t="e">
            <v>#N/A</v>
          </cell>
          <cell r="E375" t="e">
            <v>#N/A</v>
          </cell>
          <cell r="F375" t="e">
            <v>#N/A</v>
          </cell>
          <cell r="G375" t="e">
            <v>#N/A</v>
          </cell>
        </row>
        <row r="376">
          <cell r="D376" t="e">
            <v>#N/A</v>
          </cell>
          <cell r="E376" t="e">
            <v>#N/A</v>
          </cell>
          <cell r="F376" t="e">
            <v>#N/A</v>
          </cell>
          <cell r="G376" t="e">
            <v>#N/A</v>
          </cell>
        </row>
        <row r="377">
          <cell r="D377" t="e">
            <v>#N/A</v>
          </cell>
          <cell r="E377" t="e">
            <v>#N/A</v>
          </cell>
          <cell r="F377" t="e">
            <v>#N/A</v>
          </cell>
          <cell r="G377" t="e">
            <v>#N/A</v>
          </cell>
        </row>
        <row r="378">
          <cell r="D378" t="e">
            <v>#N/A</v>
          </cell>
          <cell r="E378" t="e">
            <v>#N/A</v>
          </cell>
          <cell r="F378" t="e">
            <v>#N/A</v>
          </cell>
          <cell r="G378" t="e">
            <v>#N/A</v>
          </cell>
        </row>
        <row r="379">
          <cell r="D379" t="e">
            <v>#N/A</v>
          </cell>
          <cell r="E379" t="e">
            <v>#N/A</v>
          </cell>
          <cell r="F379" t="e">
            <v>#N/A</v>
          </cell>
          <cell r="G379" t="e">
            <v>#N/A</v>
          </cell>
        </row>
        <row r="380">
          <cell r="D380" t="e">
            <v>#N/A</v>
          </cell>
          <cell r="E380" t="e">
            <v>#N/A</v>
          </cell>
          <cell r="F380" t="e">
            <v>#N/A</v>
          </cell>
          <cell r="G380" t="e">
            <v>#N/A</v>
          </cell>
        </row>
        <row r="381">
          <cell r="D381" t="e">
            <v>#N/A</v>
          </cell>
          <cell r="E381" t="e">
            <v>#N/A</v>
          </cell>
          <cell r="F381" t="e">
            <v>#N/A</v>
          </cell>
          <cell r="G381" t="e">
            <v>#N/A</v>
          </cell>
        </row>
        <row r="382">
          <cell r="D382" t="e">
            <v>#N/A</v>
          </cell>
          <cell r="E382" t="e">
            <v>#N/A</v>
          </cell>
          <cell r="F382" t="e">
            <v>#N/A</v>
          </cell>
          <cell r="G382" t="e">
            <v>#N/A</v>
          </cell>
        </row>
        <row r="383">
          <cell r="D383" t="e">
            <v>#N/A</v>
          </cell>
          <cell r="E383" t="e">
            <v>#N/A</v>
          </cell>
          <cell r="F383" t="e">
            <v>#N/A</v>
          </cell>
          <cell r="G383" t="e">
            <v>#N/A</v>
          </cell>
        </row>
        <row r="384">
          <cell r="D384" t="e">
            <v>#N/A</v>
          </cell>
          <cell r="E384" t="e">
            <v>#N/A</v>
          </cell>
          <cell r="F384" t="e">
            <v>#N/A</v>
          </cell>
          <cell r="G384" t="e">
            <v>#N/A</v>
          </cell>
        </row>
        <row r="385">
          <cell r="D385" t="e">
            <v>#N/A</v>
          </cell>
          <cell r="E385" t="e">
            <v>#N/A</v>
          </cell>
          <cell r="F385" t="e">
            <v>#N/A</v>
          </cell>
          <cell r="G385" t="e">
            <v>#N/A</v>
          </cell>
        </row>
        <row r="386">
          <cell r="D386" t="e">
            <v>#N/A</v>
          </cell>
          <cell r="E386" t="e">
            <v>#N/A</v>
          </cell>
          <cell r="F386" t="e">
            <v>#N/A</v>
          </cell>
          <cell r="G386" t="e">
            <v>#N/A</v>
          </cell>
        </row>
        <row r="387">
          <cell r="D387" t="e">
            <v>#N/A</v>
          </cell>
          <cell r="E387" t="e">
            <v>#N/A</v>
          </cell>
          <cell r="F387" t="e">
            <v>#N/A</v>
          </cell>
          <cell r="G387" t="e">
            <v>#N/A</v>
          </cell>
        </row>
        <row r="388">
          <cell r="D388" t="e">
            <v>#N/A</v>
          </cell>
          <cell r="E388" t="e">
            <v>#N/A</v>
          </cell>
          <cell r="F388" t="e">
            <v>#N/A</v>
          </cell>
          <cell r="G388" t="e">
            <v>#N/A</v>
          </cell>
        </row>
        <row r="389">
          <cell r="D389" t="e">
            <v>#N/A</v>
          </cell>
          <cell r="E389" t="e">
            <v>#N/A</v>
          </cell>
          <cell r="F389" t="e">
            <v>#N/A</v>
          </cell>
          <cell r="G389" t="e">
            <v>#N/A</v>
          </cell>
        </row>
        <row r="390">
          <cell r="D390" t="e">
            <v>#N/A</v>
          </cell>
          <cell r="E390" t="e">
            <v>#N/A</v>
          </cell>
          <cell r="F390" t="e">
            <v>#N/A</v>
          </cell>
          <cell r="G390" t="e">
            <v>#N/A</v>
          </cell>
        </row>
        <row r="391">
          <cell r="D391" t="e">
            <v>#N/A</v>
          </cell>
          <cell r="E391" t="e">
            <v>#N/A</v>
          </cell>
          <cell r="F391" t="e">
            <v>#N/A</v>
          </cell>
          <cell r="G391" t="e">
            <v>#N/A</v>
          </cell>
        </row>
        <row r="392">
          <cell r="D392" t="e">
            <v>#N/A</v>
          </cell>
          <cell r="E392" t="e">
            <v>#N/A</v>
          </cell>
          <cell r="F392" t="e">
            <v>#N/A</v>
          </cell>
          <cell r="G392" t="e">
            <v>#N/A</v>
          </cell>
        </row>
        <row r="393">
          <cell r="D393" t="e">
            <v>#N/A</v>
          </cell>
          <cell r="E393" t="e">
            <v>#N/A</v>
          </cell>
          <cell r="F393" t="e">
            <v>#N/A</v>
          </cell>
          <cell r="G393" t="e">
            <v>#N/A</v>
          </cell>
        </row>
        <row r="394">
          <cell r="D394" t="e">
            <v>#N/A</v>
          </cell>
          <cell r="E394" t="e">
            <v>#N/A</v>
          </cell>
          <cell r="F394" t="e">
            <v>#N/A</v>
          </cell>
          <cell r="G394" t="e">
            <v>#N/A</v>
          </cell>
        </row>
        <row r="395">
          <cell r="D395" t="e">
            <v>#N/A</v>
          </cell>
          <cell r="E395" t="e">
            <v>#N/A</v>
          </cell>
          <cell r="F395" t="e">
            <v>#N/A</v>
          </cell>
          <cell r="G395" t="e">
            <v>#N/A</v>
          </cell>
        </row>
        <row r="396">
          <cell r="D396" t="e">
            <v>#N/A</v>
          </cell>
          <cell r="E396" t="e">
            <v>#N/A</v>
          </cell>
          <cell r="F396" t="e">
            <v>#N/A</v>
          </cell>
          <cell r="G396" t="e">
            <v>#N/A</v>
          </cell>
        </row>
        <row r="397">
          <cell r="D397" t="e">
            <v>#N/A</v>
          </cell>
          <cell r="E397" t="e">
            <v>#N/A</v>
          </cell>
          <cell r="F397" t="e">
            <v>#N/A</v>
          </cell>
          <cell r="G397" t="e">
            <v>#N/A</v>
          </cell>
        </row>
        <row r="398">
          <cell r="D398" t="e">
            <v>#N/A</v>
          </cell>
          <cell r="E398" t="e">
            <v>#N/A</v>
          </cell>
          <cell r="F398" t="e">
            <v>#N/A</v>
          </cell>
          <cell r="G398" t="e">
            <v>#N/A</v>
          </cell>
        </row>
        <row r="399">
          <cell r="D399" t="e">
            <v>#N/A</v>
          </cell>
          <cell r="E399" t="e">
            <v>#N/A</v>
          </cell>
          <cell r="F399" t="e">
            <v>#N/A</v>
          </cell>
          <cell r="G399" t="e">
            <v>#N/A</v>
          </cell>
        </row>
        <row r="400">
          <cell r="D400" t="e">
            <v>#N/A</v>
          </cell>
          <cell r="E400" t="e">
            <v>#N/A</v>
          </cell>
          <cell r="F400" t="e">
            <v>#N/A</v>
          </cell>
          <cell r="G400" t="e">
            <v>#N/A</v>
          </cell>
        </row>
        <row r="401">
          <cell r="D401" t="e">
            <v>#N/A</v>
          </cell>
          <cell r="E401" t="e">
            <v>#N/A</v>
          </cell>
          <cell r="F401" t="e">
            <v>#N/A</v>
          </cell>
          <cell r="G401" t="e">
            <v>#N/A</v>
          </cell>
        </row>
        <row r="402">
          <cell r="D402" t="e">
            <v>#N/A</v>
          </cell>
          <cell r="E402" t="e">
            <v>#N/A</v>
          </cell>
          <cell r="F402" t="e">
            <v>#N/A</v>
          </cell>
          <cell r="G402" t="e">
            <v>#N/A</v>
          </cell>
        </row>
        <row r="403">
          <cell r="D403" t="e">
            <v>#N/A</v>
          </cell>
          <cell r="E403" t="e">
            <v>#N/A</v>
          </cell>
          <cell r="F403" t="e">
            <v>#N/A</v>
          </cell>
          <cell r="G403" t="e">
            <v>#N/A</v>
          </cell>
        </row>
        <row r="404">
          <cell r="D404" t="e">
            <v>#N/A</v>
          </cell>
          <cell r="E404" t="e">
            <v>#N/A</v>
          </cell>
          <cell r="F404" t="e">
            <v>#N/A</v>
          </cell>
          <cell r="G404" t="e">
            <v>#N/A</v>
          </cell>
        </row>
        <row r="405">
          <cell r="D405" t="e">
            <v>#N/A</v>
          </cell>
          <cell r="E405" t="e">
            <v>#N/A</v>
          </cell>
          <cell r="F405" t="e">
            <v>#N/A</v>
          </cell>
          <cell r="G405" t="e">
            <v>#N/A</v>
          </cell>
        </row>
        <row r="406">
          <cell r="D406" t="e">
            <v>#N/A</v>
          </cell>
          <cell r="E406" t="e">
            <v>#N/A</v>
          </cell>
          <cell r="F406" t="e">
            <v>#N/A</v>
          </cell>
          <cell r="G406" t="e">
            <v>#N/A</v>
          </cell>
        </row>
        <row r="407">
          <cell r="D407" t="e">
            <v>#N/A</v>
          </cell>
          <cell r="E407" t="e">
            <v>#N/A</v>
          </cell>
          <cell r="F407" t="e">
            <v>#N/A</v>
          </cell>
          <cell r="G407" t="e">
            <v>#N/A</v>
          </cell>
        </row>
        <row r="408">
          <cell r="D408" t="e">
            <v>#N/A</v>
          </cell>
          <cell r="E408" t="e">
            <v>#N/A</v>
          </cell>
          <cell r="F408" t="e">
            <v>#N/A</v>
          </cell>
          <cell r="G408" t="e">
            <v>#N/A</v>
          </cell>
        </row>
        <row r="409">
          <cell r="D409" t="e">
            <v>#N/A</v>
          </cell>
          <cell r="E409" t="e">
            <v>#N/A</v>
          </cell>
          <cell r="F409" t="e">
            <v>#N/A</v>
          </cell>
          <cell r="G409" t="e">
            <v>#N/A</v>
          </cell>
        </row>
        <row r="410">
          <cell r="D410" t="e">
            <v>#N/A</v>
          </cell>
          <cell r="E410" t="e">
            <v>#N/A</v>
          </cell>
          <cell r="F410" t="e">
            <v>#N/A</v>
          </cell>
          <cell r="G410" t="e">
            <v>#N/A</v>
          </cell>
        </row>
        <row r="411">
          <cell r="D411" t="e">
            <v>#N/A</v>
          </cell>
          <cell r="E411" t="e">
            <v>#N/A</v>
          </cell>
          <cell r="F411" t="e">
            <v>#N/A</v>
          </cell>
          <cell r="G411" t="e">
            <v>#N/A</v>
          </cell>
        </row>
        <row r="412">
          <cell r="D412" t="e">
            <v>#N/A</v>
          </cell>
          <cell r="E412" t="e">
            <v>#N/A</v>
          </cell>
          <cell r="F412" t="e">
            <v>#N/A</v>
          </cell>
          <cell r="G412" t="e">
            <v>#N/A</v>
          </cell>
        </row>
        <row r="413">
          <cell r="D413" t="e">
            <v>#N/A</v>
          </cell>
          <cell r="E413" t="e">
            <v>#N/A</v>
          </cell>
          <cell r="F413" t="e">
            <v>#N/A</v>
          </cell>
          <cell r="G413" t="e">
            <v>#N/A</v>
          </cell>
        </row>
        <row r="414">
          <cell r="D414" t="e">
            <v>#N/A</v>
          </cell>
          <cell r="E414" t="e">
            <v>#N/A</v>
          </cell>
          <cell r="F414" t="e">
            <v>#N/A</v>
          </cell>
          <cell r="G414" t="e">
            <v>#N/A</v>
          </cell>
        </row>
        <row r="415">
          <cell r="D415" t="e">
            <v>#N/A</v>
          </cell>
          <cell r="E415" t="e">
            <v>#N/A</v>
          </cell>
          <cell r="F415" t="e">
            <v>#N/A</v>
          </cell>
          <cell r="G415" t="e">
            <v>#N/A</v>
          </cell>
        </row>
        <row r="416">
          <cell r="D416" t="e">
            <v>#N/A</v>
          </cell>
          <cell r="E416" t="e">
            <v>#N/A</v>
          </cell>
          <cell r="F416" t="e">
            <v>#N/A</v>
          </cell>
          <cell r="G416" t="e">
            <v>#N/A</v>
          </cell>
        </row>
        <row r="417">
          <cell r="D417" t="e">
            <v>#N/A</v>
          </cell>
          <cell r="E417" t="e">
            <v>#N/A</v>
          </cell>
          <cell r="F417" t="e">
            <v>#N/A</v>
          </cell>
          <cell r="G417" t="e">
            <v>#N/A</v>
          </cell>
        </row>
        <row r="418">
          <cell r="D418" t="e">
            <v>#N/A</v>
          </cell>
          <cell r="E418" t="e">
            <v>#N/A</v>
          </cell>
          <cell r="F418" t="e">
            <v>#N/A</v>
          </cell>
          <cell r="G418" t="e">
            <v>#N/A</v>
          </cell>
        </row>
        <row r="419">
          <cell r="D419" t="e">
            <v>#N/A</v>
          </cell>
          <cell r="E419" t="e">
            <v>#N/A</v>
          </cell>
          <cell r="F419" t="e">
            <v>#N/A</v>
          </cell>
          <cell r="G419" t="e">
            <v>#N/A</v>
          </cell>
        </row>
        <row r="420">
          <cell r="D420" t="e">
            <v>#N/A</v>
          </cell>
          <cell r="E420" t="e">
            <v>#N/A</v>
          </cell>
          <cell r="F420" t="e">
            <v>#N/A</v>
          </cell>
          <cell r="G420" t="e">
            <v>#N/A</v>
          </cell>
        </row>
        <row r="421">
          <cell r="D421" t="e">
            <v>#N/A</v>
          </cell>
          <cell r="E421" t="e">
            <v>#N/A</v>
          </cell>
          <cell r="F421" t="e">
            <v>#N/A</v>
          </cell>
          <cell r="G421" t="e">
            <v>#N/A</v>
          </cell>
        </row>
        <row r="422">
          <cell r="D422" t="e">
            <v>#N/A</v>
          </cell>
          <cell r="E422" t="e">
            <v>#N/A</v>
          </cell>
          <cell r="F422" t="e">
            <v>#N/A</v>
          </cell>
          <cell r="G422" t="e">
            <v>#N/A</v>
          </cell>
        </row>
        <row r="423">
          <cell r="D423" t="e">
            <v>#N/A</v>
          </cell>
          <cell r="E423" t="e">
            <v>#N/A</v>
          </cell>
          <cell r="F423" t="e">
            <v>#N/A</v>
          </cell>
          <cell r="G423" t="e">
            <v>#N/A</v>
          </cell>
        </row>
        <row r="424">
          <cell r="D424" t="e">
            <v>#N/A</v>
          </cell>
          <cell r="E424" t="e">
            <v>#N/A</v>
          </cell>
          <cell r="F424" t="e">
            <v>#N/A</v>
          </cell>
          <cell r="G424" t="e">
            <v>#N/A</v>
          </cell>
        </row>
        <row r="425">
          <cell r="D425" t="e">
            <v>#N/A</v>
          </cell>
          <cell r="E425" t="e">
            <v>#N/A</v>
          </cell>
          <cell r="F425" t="e">
            <v>#N/A</v>
          </cell>
          <cell r="G425" t="e">
            <v>#N/A</v>
          </cell>
        </row>
        <row r="426">
          <cell r="D426" t="e">
            <v>#N/A</v>
          </cell>
          <cell r="E426" t="e">
            <v>#N/A</v>
          </cell>
          <cell r="F426" t="e">
            <v>#N/A</v>
          </cell>
          <cell r="G426" t="e">
            <v>#N/A</v>
          </cell>
        </row>
        <row r="427">
          <cell r="D427" t="e">
            <v>#N/A</v>
          </cell>
          <cell r="E427" t="e">
            <v>#N/A</v>
          </cell>
          <cell r="F427" t="e">
            <v>#N/A</v>
          </cell>
          <cell r="G427" t="e">
            <v>#N/A</v>
          </cell>
        </row>
        <row r="428">
          <cell r="D428" t="e">
            <v>#N/A</v>
          </cell>
          <cell r="E428" t="e">
            <v>#N/A</v>
          </cell>
          <cell r="F428" t="e">
            <v>#N/A</v>
          </cell>
          <cell r="G428" t="e">
            <v>#N/A</v>
          </cell>
        </row>
        <row r="429">
          <cell r="D429" t="e">
            <v>#N/A</v>
          </cell>
          <cell r="E429" t="e">
            <v>#N/A</v>
          </cell>
          <cell r="F429" t="e">
            <v>#N/A</v>
          </cell>
          <cell r="G429" t="e">
            <v>#N/A</v>
          </cell>
        </row>
        <row r="430">
          <cell r="D430" t="e">
            <v>#N/A</v>
          </cell>
          <cell r="E430" t="e">
            <v>#N/A</v>
          </cell>
          <cell r="F430" t="e">
            <v>#N/A</v>
          </cell>
          <cell r="G430" t="e">
            <v>#N/A</v>
          </cell>
        </row>
        <row r="431">
          <cell r="D431" t="e">
            <v>#N/A</v>
          </cell>
          <cell r="E431" t="e">
            <v>#N/A</v>
          </cell>
          <cell r="F431" t="e">
            <v>#N/A</v>
          </cell>
          <cell r="G431" t="e">
            <v>#N/A</v>
          </cell>
        </row>
        <row r="432">
          <cell r="D432" t="e">
            <v>#N/A</v>
          </cell>
          <cell r="E432" t="e">
            <v>#N/A</v>
          </cell>
          <cell r="F432" t="e">
            <v>#N/A</v>
          </cell>
          <cell r="G432" t="e">
            <v>#N/A</v>
          </cell>
        </row>
        <row r="433">
          <cell r="D433" t="e">
            <v>#N/A</v>
          </cell>
          <cell r="E433" t="e">
            <v>#N/A</v>
          </cell>
          <cell r="F433" t="e">
            <v>#N/A</v>
          </cell>
          <cell r="G433" t="e">
            <v>#N/A</v>
          </cell>
        </row>
        <row r="434">
          <cell r="D434" t="e">
            <v>#N/A</v>
          </cell>
          <cell r="E434" t="e">
            <v>#N/A</v>
          </cell>
          <cell r="F434" t="e">
            <v>#N/A</v>
          </cell>
          <cell r="G434" t="e">
            <v>#N/A</v>
          </cell>
        </row>
        <row r="435">
          <cell r="D435" t="e">
            <v>#N/A</v>
          </cell>
          <cell r="E435" t="e">
            <v>#N/A</v>
          </cell>
          <cell r="F435" t="e">
            <v>#N/A</v>
          </cell>
          <cell r="G435" t="e">
            <v>#N/A</v>
          </cell>
        </row>
        <row r="436">
          <cell r="D436" t="e">
            <v>#N/A</v>
          </cell>
          <cell r="E436" t="e">
            <v>#N/A</v>
          </cell>
          <cell r="F436" t="e">
            <v>#N/A</v>
          </cell>
          <cell r="G436" t="e">
            <v>#N/A</v>
          </cell>
        </row>
        <row r="437">
          <cell r="D437" t="e">
            <v>#N/A</v>
          </cell>
          <cell r="E437" t="e">
            <v>#N/A</v>
          </cell>
          <cell r="F437" t="e">
            <v>#N/A</v>
          </cell>
          <cell r="G437" t="e">
            <v>#N/A</v>
          </cell>
        </row>
        <row r="438">
          <cell r="D438" t="e">
            <v>#N/A</v>
          </cell>
          <cell r="E438" t="e">
            <v>#N/A</v>
          </cell>
          <cell r="F438" t="e">
            <v>#N/A</v>
          </cell>
          <cell r="G438" t="e">
            <v>#N/A</v>
          </cell>
        </row>
        <row r="439">
          <cell r="D439" t="e">
            <v>#N/A</v>
          </cell>
          <cell r="E439" t="e">
            <v>#N/A</v>
          </cell>
          <cell r="F439" t="e">
            <v>#N/A</v>
          </cell>
          <cell r="G439" t="e">
            <v>#N/A</v>
          </cell>
        </row>
        <row r="440">
          <cell r="D440" t="e">
            <v>#N/A</v>
          </cell>
          <cell r="E440" t="e">
            <v>#N/A</v>
          </cell>
          <cell r="F440" t="e">
            <v>#N/A</v>
          </cell>
          <cell r="G440" t="e">
            <v>#N/A</v>
          </cell>
        </row>
        <row r="441">
          <cell r="D441" t="e">
            <v>#N/A</v>
          </cell>
          <cell r="E441" t="e">
            <v>#N/A</v>
          </cell>
          <cell r="F441" t="e">
            <v>#N/A</v>
          </cell>
          <cell r="G441" t="e">
            <v>#N/A</v>
          </cell>
        </row>
        <row r="442">
          <cell r="D442" t="e">
            <v>#N/A</v>
          </cell>
          <cell r="E442" t="e">
            <v>#N/A</v>
          </cell>
          <cell r="F442" t="e">
            <v>#N/A</v>
          </cell>
          <cell r="G442" t="e">
            <v>#N/A</v>
          </cell>
        </row>
        <row r="443">
          <cell r="D443" t="e">
            <v>#N/A</v>
          </cell>
          <cell r="E443" t="e">
            <v>#N/A</v>
          </cell>
          <cell r="F443" t="e">
            <v>#N/A</v>
          </cell>
          <cell r="G443" t="e">
            <v>#N/A</v>
          </cell>
        </row>
        <row r="444">
          <cell r="D444" t="e">
            <v>#N/A</v>
          </cell>
          <cell r="E444" t="e">
            <v>#N/A</v>
          </cell>
          <cell r="F444" t="e">
            <v>#N/A</v>
          </cell>
          <cell r="G444" t="e">
            <v>#N/A</v>
          </cell>
        </row>
        <row r="445">
          <cell r="D445" t="e">
            <v>#N/A</v>
          </cell>
          <cell r="E445" t="e">
            <v>#N/A</v>
          </cell>
          <cell r="F445" t="e">
            <v>#N/A</v>
          </cell>
          <cell r="G445" t="e">
            <v>#N/A</v>
          </cell>
        </row>
        <row r="446">
          <cell r="D446" t="e">
            <v>#N/A</v>
          </cell>
          <cell r="E446" t="e">
            <v>#N/A</v>
          </cell>
          <cell r="F446" t="e">
            <v>#N/A</v>
          </cell>
          <cell r="G446" t="e">
            <v>#N/A</v>
          </cell>
        </row>
        <row r="447">
          <cell r="D447" t="e">
            <v>#N/A</v>
          </cell>
          <cell r="E447" t="e">
            <v>#N/A</v>
          </cell>
          <cell r="F447" t="e">
            <v>#N/A</v>
          </cell>
          <cell r="G447" t="e">
            <v>#N/A</v>
          </cell>
        </row>
        <row r="448">
          <cell r="D448" t="e">
            <v>#N/A</v>
          </cell>
          <cell r="E448" t="e">
            <v>#N/A</v>
          </cell>
          <cell r="F448" t="e">
            <v>#N/A</v>
          </cell>
          <cell r="G448" t="e">
            <v>#N/A</v>
          </cell>
        </row>
        <row r="449">
          <cell r="D449" t="e">
            <v>#N/A</v>
          </cell>
          <cell r="E449" t="e">
            <v>#N/A</v>
          </cell>
          <cell r="F449" t="e">
            <v>#N/A</v>
          </cell>
          <cell r="G449" t="e">
            <v>#N/A</v>
          </cell>
        </row>
        <row r="450">
          <cell r="D450" t="e">
            <v>#N/A</v>
          </cell>
          <cell r="E450" t="e">
            <v>#N/A</v>
          </cell>
          <cell r="F450" t="e">
            <v>#N/A</v>
          </cell>
          <cell r="G450" t="e">
            <v>#N/A</v>
          </cell>
        </row>
        <row r="451">
          <cell r="D451" t="e">
            <v>#N/A</v>
          </cell>
          <cell r="E451" t="e">
            <v>#N/A</v>
          </cell>
          <cell r="F451" t="e">
            <v>#N/A</v>
          </cell>
          <cell r="G451" t="e">
            <v>#N/A</v>
          </cell>
        </row>
        <row r="452">
          <cell r="D452" t="e">
            <v>#N/A</v>
          </cell>
          <cell r="E452" t="e">
            <v>#N/A</v>
          </cell>
          <cell r="F452" t="e">
            <v>#N/A</v>
          </cell>
          <cell r="G452" t="e">
            <v>#N/A</v>
          </cell>
        </row>
        <row r="453">
          <cell r="D453" t="e">
            <v>#N/A</v>
          </cell>
          <cell r="E453" t="e">
            <v>#N/A</v>
          </cell>
          <cell r="F453" t="e">
            <v>#N/A</v>
          </cell>
          <cell r="G453" t="e">
            <v>#N/A</v>
          </cell>
        </row>
        <row r="454">
          <cell r="D454" t="e">
            <v>#N/A</v>
          </cell>
          <cell r="E454" t="e">
            <v>#N/A</v>
          </cell>
          <cell r="F454" t="e">
            <v>#N/A</v>
          </cell>
          <cell r="G454" t="e">
            <v>#N/A</v>
          </cell>
        </row>
        <row r="455">
          <cell r="D455" t="e">
            <v>#N/A</v>
          </cell>
          <cell r="E455" t="e">
            <v>#N/A</v>
          </cell>
          <cell r="F455" t="e">
            <v>#N/A</v>
          </cell>
          <cell r="G455" t="e">
            <v>#N/A</v>
          </cell>
        </row>
        <row r="456">
          <cell r="D456" t="e">
            <v>#N/A</v>
          </cell>
          <cell r="E456" t="e">
            <v>#N/A</v>
          </cell>
          <cell r="F456" t="e">
            <v>#N/A</v>
          </cell>
          <cell r="G456" t="e">
            <v>#N/A</v>
          </cell>
        </row>
        <row r="457">
          <cell r="D457" t="e">
            <v>#N/A</v>
          </cell>
          <cell r="E457" t="e">
            <v>#N/A</v>
          </cell>
          <cell r="F457" t="e">
            <v>#N/A</v>
          </cell>
          <cell r="G457" t="e">
            <v>#N/A</v>
          </cell>
        </row>
        <row r="458">
          <cell r="D458" t="e">
            <v>#N/A</v>
          </cell>
          <cell r="E458" t="e">
            <v>#N/A</v>
          </cell>
          <cell r="F458" t="e">
            <v>#N/A</v>
          </cell>
          <cell r="G458" t="e">
            <v>#N/A</v>
          </cell>
        </row>
        <row r="459">
          <cell r="D459" t="e">
            <v>#N/A</v>
          </cell>
          <cell r="E459" t="e">
            <v>#N/A</v>
          </cell>
          <cell r="F459" t="e">
            <v>#N/A</v>
          </cell>
          <cell r="G459" t="e">
            <v>#N/A</v>
          </cell>
        </row>
        <row r="460">
          <cell r="D460" t="e">
            <v>#N/A</v>
          </cell>
          <cell r="E460" t="e">
            <v>#N/A</v>
          </cell>
          <cell r="F460" t="e">
            <v>#N/A</v>
          </cell>
          <cell r="G460" t="e">
            <v>#N/A</v>
          </cell>
        </row>
        <row r="461">
          <cell r="D461" t="e">
            <v>#N/A</v>
          </cell>
          <cell r="E461" t="e">
            <v>#N/A</v>
          </cell>
          <cell r="F461" t="e">
            <v>#N/A</v>
          </cell>
          <cell r="G461" t="e">
            <v>#N/A</v>
          </cell>
        </row>
        <row r="462">
          <cell r="D462" t="e">
            <v>#N/A</v>
          </cell>
          <cell r="E462" t="e">
            <v>#N/A</v>
          </cell>
          <cell r="F462" t="e">
            <v>#N/A</v>
          </cell>
          <cell r="G462" t="e">
            <v>#N/A</v>
          </cell>
        </row>
        <row r="463">
          <cell r="D463" t="e">
            <v>#N/A</v>
          </cell>
          <cell r="E463" t="e">
            <v>#N/A</v>
          </cell>
          <cell r="F463" t="e">
            <v>#N/A</v>
          </cell>
          <cell r="G463" t="e">
            <v>#N/A</v>
          </cell>
        </row>
        <row r="464">
          <cell r="D464" t="e">
            <v>#N/A</v>
          </cell>
          <cell r="E464" t="e">
            <v>#N/A</v>
          </cell>
          <cell r="F464" t="e">
            <v>#N/A</v>
          </cell>
          <cell r="G464" t="e">
            <v>#N/A</v>
          </cell>
        </row>
        <row r="465">
          <cell r="D465" t="e">
            <v>#N/A</v>
          </cell>
          <cell r="E465" t="e">
            <v>#N/A</v>
          </cell>
          <cell r="F465" t="e">
            <v>#N/A</v>
          </cell>
          <cell r="G465" t="e">
            <v>#N/A</v>
          </cell>
        </row>
        <row r="466">
          <cell r="D466" t="e">
            <v>#N/A</v>
          </cell>
          <cell r="E466" t="e">
            <v>#N/A</v>
          </cell>
          <cell r="F466" t="e">
            <v>#N/A</v>
          </cell>
          <cell r="G466" t="e">
            <v>#N/A</v>
          </cell>
        </row>
        <row r="467">
          <cell r="D467" t="e">
            <v>#N/A</v>
          </cell>
          <cell r="E467" t="e">
            <v>#N/A</v>
          </cell>
          <cell r="F467" t="e">
            <v>#N/A</v>
          </cell>
          <cell r="G467" t="e">
            <v>#N/A</v>
          </cell>
        </row>
        <row r="468">
          <cell r="D468" t="e">
            <v>#N/A</v>
          </cell>
          <cell r="E468" t="e">
            <v>#N/A</v>
          </cell>
          <cell r="F468" t="e">
            <v>#N/A</v>
          </cell>
          <cell r="G468" t="e">
            <v>#N/A</v>
          </cell>
        </row>
        <row r="469">
          <cell r="D469" t="e">
            <v>#N/A</v>
          </cell>
          <cell r="E469" t="e">
            <v>#N/A</v>
          </cell>
          <cell r="F469" t="e">
            <v>#N/A</v>
          </cell>
          <cell r="G469" t="e">
            <v>#N/A</v>
          </cell>
        </row>
        <row r="470">
          <cell r="D470" t="e">
            <v>#N/A</v>
          </cell>
          <cell r="E470" t="e">
            <v>#N/A</v>
          </cell>
          <cell r="F470" t="e">
            <v>#N/A</v>
          </cell>
          <cell r="G470" t="e">
            <v>#N/A</v>
          </cell>
        </row>
        <row r="471">
          <cell r="D471" t="e">
            <v>#N/A</v>
          </cell>
          <cell r="E471" t="e">
            <v>#N/A</v>
          </cell>
          <cell r="F471" t="e">
            <v>#N/A</v>
          </cell>
          <cell r="G471" t="e">
            <v>#N/A</v>
          </cell>
        </row>
        <row r="472">
          <cell r="D472" t="e">
            <v>#N/A</v>
          </cell>
          <cell r="E472" t="e">
            <v>#N/A</v>
          </cell>
          <cell r="F472" t="e">
            <v>#N/A</v>
          </cell>
          <cell r="G472" t="e">
            <v>#N/A</v>
          </cell>
        </row>
        <row r="473">
          <cell r="D473" t="e">
            <v>#N/A</v>
          </cell>
          <cell r="E473" t="e">
            <v>#N/A</v>
          </cell>
          <cell r="F473" t="e">
            <v>#N/A</v>
          </cell>
          <cell r="G473" t="e">
            <v>#N/A</v>
          </cell>
        </row>
        <row r="474">
          <cell r="D474" t="e">
            <v>#N/A</v>
          </cell>
          <cell r="E474" t="e">
            <v>#N/A</v>
          </cell>
          <cell r="F474" t="e">
            <v>#N/A</v>
          </cell>
          <cell r="G474" t="e">
            <v>#N/A</v>
          </cell>
        </row>
        <row r="475">
          <cell r="D475" t="e">
            <v>#N/A</v>
          </cell>
          <cell r="E475" t="e">
            <v>#N/A</v>
          </cell>
          <cell r="F475" t="e">
            <v>#N/A</v>
          </cell>
          <cell r="G475" t="e">
            <v>#N/A</v>
          </cell>
        </row>
        <row r="476">
          <cell r="D476" t="e">
            <v>#N/A</v>
          </cell>
          <cell r="E476" t="e">
            <v>#N/A</v>
          </cell>
          <cell r="F476" t="e">
            <v>#N/A</v>
          </cell>
          <cell r="G476" t="e">
            <v>#N/A</v>
          </cell>
        </row>
        <row r="477">
          <cell r="D477" t="e">
            <v>#N/A</v>
          </cell>
          <cell r="E477" t="e">
            <v>#N/A</v>
          </cell>
          <cell r="F477" t="e">
            <v>#N/A</v>
          </cell>
          <cell r="G477" t="e">
            <v>#N/A</v>
          </cell>
        </row>
        <row r="478">
          <cell r="D478" t="e">
            <v>#N/A</v>
          </cell>
          <cell r="E478" t="e">
            <v>#N/A</v>
          </cell>
          <cell r="F478" t="e">
            <v>#N/A</v>
          </cell>
          <cell r="G478" t="e">
            <v>#N/A</v>
          </cell>
        </row>
        <row r="479">
          <cell r="D479" t="e">
            <v>#N/A</v>
          </cell>
          <cell r="E479" t="e">
            <v>#N/A</v>
          </cell>
          <cell r="F479" t="e">
            <v>#N/A</v>
          </cell>
          <cell r="G479" t="e">
            <v>#N/A</v>
          </cell>
        </row>
        <row r="480">
          <cell r="D480" t="e">
            <v>#N/A</v>
          </cell>
          <cell r="E480" t="e">
            <v>#N/A</v>
          </cell>
          <cell r="F480" t="e">
            <v>#N/A</v>
          </cell>
          <cell r="G480" t="e">
            <v>#N/A</v>
          </cell>
        </row>
        <row r="481">
          <cell r="D481" t="e">
            <v>#N/A</v>
          </cell>
          <cell r="E481" t="e">
            <v>#N/A</v>
          </cell>
          <cell r="F481" t="e">
            <v>#N/A</v>
          </cell>
          <cell r="G481" t="e">
            <v>#N/A</v>
          </cell>
        </row>
        <row r="482">
          <cell r="D482" t="e">
            <v>#N/A</v>
          </cell>
          <cell r="E482" t="e">
            <v>#N/A</v>
          </cell>
          <cell r="F482" t="e">
            <v>#N/A</v>
          </cell>
          <cell r="G482" t="e">
            <v>#N/A</v>
          </cell>
        </row>
        <row r="483">
          <cell r="D483" t="e">
            <v>#N/A</v>
          </cell>
          <cell r="E483" t="e">
            <v>#N/A</v>
          </cell>
          <cell r="F483" t="e">
            <v>#N/A</v>
          </cell>
          <cell r="G483" t="e">
            <v>#N/A</v>
          </cell>
        </row>
        <row r="484">
          <cell r="D484" t="e">
            <v>#N/A</v>
          </cell>
          <cell r="E484" t="e">
            <v>#N/A</v>
          </cell>
          <cell r="F484" t="e">
            <v>#N/A</v>
          </cell>
          <cell r="G484" t="e">
            <v>#N/A</v>
          </cell>
        </row>
        <row r="485">
          <cell r="D485" t="e">
            <v>#N/A</v>
          </cell>
          <cell r="E485" t="e">
            <v>#N/A</v>
          </cell>
          <cell r="F485" t="e">
            <v>#N/A</v>
          </cell>
          <cell r="G485" t="e">
            <v>#N/A</v>
          </cell>
        </row>
        <row r="486">
          <cell r="D486" t="e">
            <v>#N/A</v>
          </cell>
          <cell r="E486" t="e">
            <v>#N/A</v>
          </cell>
          <cell r="F486" t="e">
            <v>#N/A</v>
          </cell>
          <cell r="G486" t="e">
            <v>#N/A</v>
          </cell>
        </row>
        <row r="487">
          <cell r="D487" t="e">
            <v>#N/A</v>
          </cell>
          <cell r="E487" t="e">
            <v>#N/A</v>
          </cell>
          <cell r="F487" t="e">
            <v>#N/A</v>
          </cell>
          <cell r="G487" t="e">
            <v>#N/A</v>
          </cell>
        </row>
        <row r="488">
          <cell r="D488" t="e">
            <v>#N/A</v>
          </cell>
          <cell r="E488" t="e">
            <v>#N/A</v>
          </cell>
          <cell r="F488" t="e">
            <v>#N/A</v>
          </cell>
          <cell r="G488" t="e">
            <v>#N/A</v>
          </cell>
        </row>
        <row r="489">
          <cell r="D489" t="e">
            <v>#N/A</v>
          </cell>
          <cell r="E489" t="e">
            <v>#N/A</v>
          </cell>
          <cell r="F489" t="e">
            <v>#N/A</v>
          </cell>
          <cell r="G489" t="e">
            <v>#N/A</v>
          </cell>
        </row>
        <row r="490">
          <cell r="D490" t="e">
            <v>#N/A</v>
          </cell>
          <cell r="E490" t="e">
            <v>#N/A</v>
          </cell>
          <cell r="F490" t="e">
            <v>#N/A</v>
          </cell>
          <cell r="G490" t="e">
            <v>#N/A</v>
          </cell>
        </row>
        <row r="491">
          <cell r="D491" t="e">
            <v>#N/A</v>
          </cell>
          <cell r="E491" t="e">
            <v>#N/A</v>
          </cell>
          <cell r="F491" t="e">
            <v>#N/A</v>
          </cell>
          <cell r="G491" t="e">
            <v>#N/A</v>
          </cell>
        </row>
        <row r="492">
          <cell r="D492" t="e">
            <v>#N/A</v>
          </cell>
          <cell r="E492" t="e">
            <v>#N/A</v>
          </cell>
          <cell r="F492" t="e">
            <v>#N/A</v>
          </cell>
          <cell r="G492" t="e">
            <v>#N/A</v>
          </cell>
        </row>
        <row r="493">
          <cell r="D493" t="e">
            <v>#N/A</v>
          </cell>
          <cell r="E493" t="e">
            <v>#N/A</v>
          </cell>
          <cell r="F493" t="e">
            <v>#N/A</v>
          </cell>
          <cell r="G493" t="e">
            <v>#N/A</v>
          </cell>
        </row>
        <row r="494">
          <cell r="D494" t="e">
            <v>#N/A</v>
          </cell>
          <cell r="E494" t="e">
            <v>#N/A</v>
          </cell>
          <cell r="F494" t="e">
            <v>#N/A</v>
          </cell>
          <cell r="G494" t="e">
            <v>#N/A</v>
          </cell>
        </row>
        <row r="495">
          <cell r="D495" t="e">
            <v>#N/A</v>
          </cell>
          <cell r="E495" t="e">
            <v>#N/A</v>
          </cell>
          <cell r="F495" t="e">
            <v>#N/A</v>
          </cell>
          <cell r="G495" t="e">
            <v>#N/A</v>
          </cell>
        </row>
        <row r="496">
          <cell r="D496" t="e">
            <v>#N/A</v>
          </cell>
          <cell r="E496" t="e">
            <v>#N/A</v>
          </cell>
          <cell r="F496" t="e">
            <v>#N/A</v>
          </cell>
          <cell r="G496" t="e">
            <v>#N/A</v>
          </cell>
        </row>
        <row r="497">
          <cell r="D497" t="e">
            <v>#N/A</v>
          </cell>
          <cell r="E497" t="e">
            <v>#N/A</v>
          </cell>
          <cell r="F497" t="e">
            <v>#N/A</v>
          </cell>
          <cell r="G497" t="e">
            <v>#N/A</v>
          </cell>
        </row>
        <row r="498">
          <cell r="D498" t="e">
            <v>#N/A</v>
          </cell>
          <cell r="E498" t="e">
            <v>#N/A</v>
          </cell>
          <cell r="F498" t="e">
            <v>#N/A</v>
          </cell>
          <cell r="G498" t="e">
            <v>#N/A</v>
          </cell>
        </row>
        <row r="499">
          <cell r="D499" t="e">
            <v>#N/A</v>
          </cell>
          <cell r="E499" t="e">
            <v>#N/A</v>
          </cell>
          <cell r="F499" t="e">
            <v>#N/A</v>
          </cell>
          <cell r="G499" t="e">
            <v>#N/A</v>
          </cell>
        </row>
        <row r="500">
          <cell r="D500" t="e">
            <v>#N/A</v>
          </cell>
          <cell r="E500" t="e">
            <v>#N/A</v>
          </cell>
          <cell r="F500" t="e">
            <v>#N/A</v>
          </cell>
          <cell r="G500" t="e">
            <v>#N/A</v>
          </cell>
        </row>
        <row r="501">
          <cell r="D501" t="e">
            <v>#N/A</v>
          </cell>
          <cell r="E501" t="e">
            <v>#N/A</v>
          </cell>
          <cell r="F501" t="e">
            <v>#N/A</v>
          </cell>
          <cell r="G501" t="e">
            <v>#N/A</v>
          </cell>
        </row>
        <row r="502">
          <cell r="D502" t="e">
            <v>#N/A</v>
          </cell>
          <cell r="E502" t="e">
            <v>#N/A</v>
          </cell>
          <cell r="F502" t="e">
            <v>#N/A</v>
          </cell>
          <cell r="G502" t="e">
            <v>#N/A</v>
          </cell>
        </row>
        <row r="503">
          <cell r="D503" t="e">
            <v>#N/A</v>
          </cell>
          <cell r="E503" t="e">
            <v>#N/A</v>
          </cell>
          <cell r="F503" t="e">
            <v>#N/A</v>
          </cell>
          <cell r="G503" t="e">
            <v>#N/A</v>
          </cell>
        </row>
        <row r="504">
          <cell r="D504" t="e">
            <v>#N/A</v>
          </cell>
          <cell r="E504" t="e">
            <v>#N/A</v>
          </cell>
          <cell r="F504" t="e">
            <v>#N/A</v>
          </cell>
          <cell r="G504" t="e">
            <v>#N/A</v>
          </cell>
        </row>
        <row r="505">
          <cell r="D505" t="e">
            <v>#N/A</v>
          </cell>
          <cell r="E505" t="e">
            <v>#N/A</v>
          </cell>
          <cell r="F505" t="e">
            <v>#N/A</v>
          </cell>
          <cell r="G505" t="e">
            <v>#N/A</v>
          </cell>
        </row>
        <row r="506">
          <cell r="D506" t="e">
            <v>#N/A</v>
          </cell>
          <cell r="E506" t="e">
            <v>#N/A</v>
          </cell>
          <cell r="F506" t="e">
            <v>#N/A</v>
          </cell>
          <cell r="G506" t="e">
            <v>#N/A</v>
          </cell>
        </row>
        <row r="507">
          <cell r="D507" t="e">
            <v>#N/A</v>
          </cell>
          <cell r="E507" t="e">
            <v>#N/A</v>
          </cell>
          <cell r="F507" t="e">
            <v>#N/A</v>
          </cell>
          <cell r="G507" t="e">
            <v>#N/A</v>
          </cell>
        </row>
        <row r="508">
          <cell r="D508" t="e">
            <v>#N/A</v>
          </cell>
          <cell r="E508" t="e">
            <v>#N/A</v>
          </cell>
          <cell r="F508" t="e">
            <v>#N/A</v>
          </cell>
          <cell r="G508" t="e">
            <v>#N/A</v>
          </cell>
        </row>
        <row r="509">
          <cell r="D509" t="e">
            <v>#N/A</v>
          </cell>
          <cell r="E509" t="e">
            <v>#N/A</v>
          </cell>
          <cell r="F509" t="e">
            <v>#N/A</v>
          </cell>
          <cell r="G509" t="e">
            <v>#N/A</v>
          </cell>
        </row>
        <row r="510">
          <cell r="D510" t="e">
            <v>#N/A</v>
          </cell>
          <cell r="E510" t="e">
            <v>#N/A</v>
          </cell>
          <cell r="F510" t="e">
            <v>#N/A</v>
          </cell>
          <cell r="G510" t="e">
            <v>#N/A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a"/>
      <sheetName val="Input"/>
      <sheetName val="Input2"/>
      <sheetName val="Knockburn"/>
      <sheetName val="Knockburn (2)"/>
      <sheetName val="Haddo"/>
      <sheetName val="Balgownie"/>
      <sheetName val="Dundee"/>
      <sheetName val="Full Series"/>
      <sheetName val="Full Series (2)"/>
      <sheetName val="Seniors"/>
      <sheetName val="Juniors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B11">
            <v>7</v>
          </cell>
          <cell r="C11">
            <v>2.9282407407407412E-3</v>
          </cell>
          <cell r="D11" t="str">
            <v>Sam</v>
          </cell>
          <cell r="E11" t="str">
            <v>Creswell</v>
          </cell>
          <cell r="F11" t="str">
            <v>Newmachar</v>
          </cell>
          <cell r="G11" t="str">
            <v>M TAT</v>
          </cell>
        </row>
        <row r="12">
          <cell r="B12">
            <v>14</v>
          </cell>
          <cell r="C12">
            <v>2.9629629629629628E-3</v>
          </cell>
          <cell r="D12" t="str">
            <v>Reese</v>
          </cell>
          <cell r="E12" t="str">
            <v>Milne</v>
          </cell>
          <cell r="F12" t="str">
            <v>Unattached</v>
          </cell>
          <cell r="G12" t="str">
            <v>M TAT</v>
          </cell>
        </row>
        <row r="13">
          <cell r="B13">
            <v>15</v>
          </cell>
          <cell r="C13">
            <v>3.0208333333333333E-3</v>
          </cell>
          <cell r="D13" t="str">
            <v>Matthew</v>
          </cell>
          <cell r="E13" t="str">
            <v>Smith</v>
          </cell>
          <cell r="F13" t="str">
            <v>Ythan CC</v>
          </cell>
          <cell r="G13" t="str">
            <v>M TAT</v>
          </cell>
        </row>
        <row r="14">
          <cell r="B14">
            <v>10</v>
          </cell>
          <cell r="C14">
            <v>3.0439814814814821E-3</v>
          </cell>
          <cell r="D14" t="str">
            <v>Anna</v>
          </cell>
          <cell r="E14" t="str">
            <v>McNeill</v>
          </cell>
          <cell r="F14" t="str">
            <v>Unattached</v>
          </cell>
          <cell r="G14" t="str">
            <v>F TAT</v>
          </cell>
        </row>
        <row r="15">
          <cell r="B15">
            <v>80</v>
          </cell>
          <cell r="C15">
            <v>3.1249999999999997E-3</v>
          </cell>
          <cell r="D15" t="str">
            <v>Kayleigh</v>
          </cell>
          <cell r="E15" t="str">
            <v>Whitton</v>
          </cell>
          <cell r="F15" t="str">
            <v>Arbroath &amp; District AC</v>
          </cell>
          <cell r="G15" t="str">
            <v>F TAT</v>
          </cell>
        </row>
        <row r="16">
          <cell r="B16">
            <v>92</v>
          </cell>
          <cell r="C16">
            <v>3.1712962962962958E-3</v>
          </cell>
          <cell r="D16" t="str">
            <v>Isla</v>
          </cell>
          <cell r="E16" t="str">
            <v>Coull</v>
          </cell>
          <cell r="F16" t="str">
            <v>Arduthie</v>
          </cell>
          <cell r="G16" t="str">
            <v>F TAT</v>
          </cell>
        </row>
        <row r="17">
          <cell r="B17">
            <v>58</v>
          </cell>
          <cell r="C17">
            <v>3.2638888888888891E-3</v>
          </cell>
          <cell r="D17" t="str">
            <v>Campbell</v>
          </cell>
          <cell r="E17" t="str">
            <v>Dempsey</v>
          </cell>
          <cell r="F17" t="str">
            <v>Lairhillock School</v>
          </cell>
          <cell r="G17" t="str">
            <v>M TAT</v>
          </cell>
        </row>
        <row r="18">
          <cell r="B18">
            <v>16</v>
          </cell>
          <cell r="C18">
            <v>3.3101851851851851E-3</v>
          </cell>
          <cell r="D18" t="str">
            <v>James</v>
          </cell>
          <cell r="E18" t="str">
            <v>Horne</v>
          </cell>
          <cell r="F18" t="str">
            <v>Unattached</v>
          </cell>
          <cell r="G18" t="str">
            <v>M TAT</v>
          </cell>
        </row>
        <row r="19">
          <cell r="B19">
            <v>21</v>
          </cell>
          <cell r="C19">
            <v>3.3333333333333335E-3</v>
          </cell>
          <cell r="D19" t="str">
            <v>Nathan</v>
          </cell>
          <cell r="E19" t="str">
            <v>McGregor</v>
          </cell>
          <cell r="F19" t="str">
            <v>Metro Aberdeen Running Club</v>
          </cell>
          <cell r="G19" t="str">
            <v>M TAT</v>
          </cell>
        </row>
        <row r="20">
          <cell r="B20">
            <v>13</v>
          </cell>
          <cell r="C20">
            <v>3.3449074074074071E-3</v>
          </cell>
          <cell r="D20" t="str">
            <v>Oliver</v>
          </cell>
          <cell r="E20" t="str">
            <v>Parnaby</v>
          </cell>
          <cell r="F20" t="str">
            <v>Arduthie</v>
          </cell>
          <cell r="G20" t="str">
            <v>M TAT</v>
          </cell>
        </row>
        <row r="21">
          <cell r="B21">
            <v>19</v>
          </cell>
          <cell r="C21">
            <v>3.3912037037037036E-3</v>
          </cell>
          <cell r="D21" t="str">
            <v>Saunders</v>
          </cell>
          <cell r="E21" t="str">
            <v>Graham</v>
          </cell>
          <cell r="F21" t="str">
            <v>Arbroath and District Athletic Club</v>
          </cell>
          <cell r="G21" t="str">
            <v>M TAT</v>
          </cell>
        </row>
        <row r="22">
          <cell r="B22">
            <v>1</v>
          </cell>
          <cell r="C22">
            <v>3.4027777777777784E-3</v>
          </cell>
          <cell r="D22" t="str">
            <v>Melanie</v>
          </cell>
          <cell r="E22" t="str">
            <v>Rowe</v>
          </cell>
          <cell r="F22" t="str">
            <v>Fleet Feet Tristars</v>
          </cell>
          <cell r="G22" t="str">
            <v>F TAT</v>
          </cell>
        </row>
        <row r="23">
          <cell r="B23">
            <v>20</v>
          </cell>
          <cell r="C23">
            <v>3.4490740740740745E-3</v>
          </cell>
          <cell r="D23" t="str">
            <v>Charlie</v>
          </cell>
          <cell r="E23" t="str">
            <v>Tole</v>
          </cell>
          <cell r="F23" t="str">
            <v>Unattached</v>
          </cell>
          <cell r="G23" t="str">
            <v>M TAT</v>
          </cell>
        </row>
        <row r="24">
          <cell r="B24">
            <v>8</v>
          </cell>
          <cell r="C24">
            <v>3.5648148148148154E-3</v>
          </cell>
          <cell r="D24" t="str">
            <v>Callum</v>
          </cell>
          <cell r="E24" t="str">
            <v>McInnes</v>
          </cell>
          <cell r="F24" t="str">
            <v>Glenbervie Primary</v>
          </cell>
          <cell r="G24" t="str">
            <v>M TAT</v>
          </cell>
        </row>
        <row r="25">
          <cell r="B25">
            <v>4</v>
          </cell>
          <cell r="C25">
            <v>3.5763888888888894E-3</v>
          </cell>
          <cell r="D25" t="str">
            <v>Katie</v>
          </cell>
          <cell r="E25" t="str">
            <v>Smith</v>
          </cell>
          <cell r="F25" t="str">
            <v>Arduthie</v>
          </cell>
          <cell r="G25" t="str">
            <v>F TAT</v>
          </cell>
        </row>
        <row r="26">
          <cell r="B26">
            <v>3</v>
          </cell>
          <cell r="C26">
            <v>3.6226851851851854E-3</v>
          </cell>
          <cell r="D26" t="str">
            <v>Freyja Jane</v>
          </cell>
          <cell r="E26" t="str">
            <v>Wishart</v>
          </cell>
          <cell r="F26" t="str">
            <v>Montrose &amp; District AC</v>
          </cell>
          <cell r="G26" t="str">
            <v>F TAT</v>
          </cell>
        </row>
        <row r="27">
          <cell r="B27">
            <v>11</v>
          </cell>
          <cell r="C27">
            <v>3.6342592592592594E-3</v>
          </cell>
          <cell r="D27" t="str">
            <v>Oliver</v>
          </cell>
          <cell r="E27" t="str">
            <v>Walbaum</v>
          </cell>
          <cell r="F27" t="str">
            <v>Unattached</v>
          </cell>
          <cell r="G27" t="str">
            <v>M TAT</v>
          </cell>
        </row>
        <row r="28">
          <cell r="B28">
            <v>6</v>
          </cell>
          <cell r="C28">
            <v>3.645833333333333E-3</v>
          </cell>
          <cell r="D28" t="str">
            <v>Isla</v>
          </cell>
          <cell r="E28" t="str">
            <v>Smith</v>
          </cell>
          <cell r="F28" t="str">
            <v>Arduthie</v>
          </cell>
          <cell r="G28" t="str">
            <v>F TAT</v>
          </cell>
        </row>
        <row r="29">
          <cell r="B29">
            <v>24</v>
          </cell>
          <cell r="C29">
            <v>3.6921296296296298E-3</v>
          </cell>
          <cell r="D29" t="str">
            <v>Gannon</v>
          </cell>
          <cell r="E29" t="str">
            <v>Robertson</v>
          </cell>
          <cell r="F29" t="str">
            <v>Unattached</v>
          </cell>
          <cell r="G29" t="str">
            <v>M TAT</v>
          </cell>
        </row>
        <row r="30">
          <cell r="B30">
            <v>12</v>
          </cell>
          <cell r="C30">
            <v>3.7384259259259263E-3</v>
          </cell>
          <cell r="D30" t="str">
            <v>Grace</v>
          </cell>
          <cell r="E30" t="str">
            <v>Younger</v>
          </cell>
          <cell r="F30" t="str">
            <v>Unattached</v>
          </cell>
          <cell r="G30" t="str">
            <v>F TAT</v>
          </cell>
        </row>
        <row r="31">
          <cell r="B31">
            <v>18</v>
          </cell>
          <cell r="C31">
            <v>3.7500000000000003E-3</v>
          </cell>
          <cell r="D31" t="str">
            <v>Innes</v>
          </cell>
          <cell r="E31" t="str">
            <v>Long</v>
          </cell>
          <cell r="F31" t="str">
            <v>Banchory Stonehaven AC</v>
          </cell>
          <cell r="G31" t="str">
            <v>M TAT</v>
          </cell>
        </row>
        <row r="32">
          <cell r="B32">
            <v>26</v>
          </cell>
          <cell r="C32">
            <v>3.8541666666666668E-3</v>
          </cell>
          <cell r="D32" t="str">
            <v>Evan</v>
          </cell>
          <cell r="E32" t="str">
            <v>Carballo Wright</v>
          </cell>
          <cell r="F32" t="str">
            <v>Unattached</v>
          </cell>
          <cell r="G32" t="str">
            <v>M TAT</v>
          </cell>
        </row>
        <row r="33">
          <cell r="B33">
            <v>9</v>
          </cell>
          <cell r="C33">
            <v>4.0393518518518521E-3</v>
          </cell>
          <cell r="D33" t="str">
            <v>Eva</v>
          </cell>
          <cell r="E33" t="str">
            <v>Murphy</v>
          </cell>
          <cell r="F33" t="str">
            <v>Durris School</v>
          </cell>
          <cell r="G33" t="str">
            <v>F TAT</v>
          </cell>
        </row>
        <row r="34">
          <cell r="B34">
            <v>23</v>
          </cell>
          <cell r="C34">
            <v>4.2476851851851851E-3</v>
          </cell>
          <cell r="D34" t="str">
            <v>Zack</v>
          </cell>
          <cell r="E34" t="str">
            <v>Proctor</v>
          </cell>
          <cell r="F34" t="str">
            <v>Metro Aberdeen Running Club</v>
          </cell>
          <cell r="G34" t="str">
            <v>M TAT</v>
          </cell>
        </row>
        <row r="35">
          <cell r="B35">
            <v>22</v>
          </cell>
          <cell r="C35">
            <v>4.5023148148148149E-3</v>
          </cell>
          <cell r="D35" t="str">
            <v>James</v>
          </cell>
          <cell r="E35" t="str">
            <v>Gore-McIntyre</v>
          </cell>
          <cell r="F35" t="str">
            <v>Unattached</v>
          </cell>
          <cell r="G35" t="str">
            <v>M TAT</v>
          </cell>
        </row>
        <row r="36">
          <cell r="B36">
            <v>25</v>
          </cell>
          <cell r="C36">
            <v>4.5601851851851853E-3</v>
          </cell>
          <cell r="D36" t="str">
            <v>Angus</v>
          </cell>
          <cell r="E36" t="str">
            <v>Robertson</v>
          </cell>
          <cell r="F36" t="str">
            <v>Unattached</v>
          </cell>
          <cell r="G36" t="str">
            <v>M TAT</v>
          </cell>
        </row>
        <row r="37">
          <cell r="B37">
            <v>243</v>
          </cell>
          <cell r="C37">
            <v>1.1504629629629629E-2</v>
          </cell>
          <cell r="D37" t="str">
            <v>Fraser</v>
          </cell>
          <cell r="E37" t="str">
            <v>Cruickshank</v>
          </cell>
          <cell r="F37" t="str">
            <v>Aberdeen AAC</v>
          </cell>
          <cell r="G37" t="str">
            <v>M U17</v>
          </cell>
        </row>
        <row r="38">
          <cell r="B38">
            <v>197</v>
          </cell>
          <cell r="C38">
            <v>1.1990740740740739E-2</v>
          </cell>
          <cell r="D38" t="str">
            <v>Jack</v>
          </cell>
          <cell r="E38" t="str">
            <v>Gillespie</v>
          </cell>
          <cell r="F38" t="str">
            <v>Aberdeen AAC</v>
          </cell>
          <cell r="G38" t="str">
            <v>M U15</v>
          </cell>
        </row>
        <row r="39">
          <cell r="B39">
            <v>208</v>
          </cell>
          <cell r="C39">
            <v>1.2037037037037035E-2</v>
          </cell>
          <cell r="D39" t="str">
            <v>Nic</v>
          </cell>
          <cell r="E39" t="str">
            <v>Tierney</v>
          </cell>
          <cell r="F39" t="str">
            <v>Aberdeen AAC</v>
          </cell>
          <cell r="G39" t="str">
            <v>M U15</v>
          </cell>
        </row>
        <row r="40">
          <cell r="B40">
            <v>242</v>
          </cell>
          <cell r="C40">
            <v>1.2175925925925929E-2</v>
          </cell>
          <cell r="D40" t="str">
            <v>Craig</v>
          </cell>
          <cell r="E40" t="str">
            <v>Smith</v>
          </cell>
          <cell r="F40" t="str">
            <v>AAAC</v>
          </cell>
          <cell r="G40" t="str">
            <v>M U17</v>
          </cell>
        </row>
        <row r="41">
          <cell r="B41">
            <v>195</v>
          </cell>
          <cell r="C41">
            <v>1.2453703703703703E-2</v>
          </cell>
          <cell r="D41" t="str">
            <v>Alasdair</v>
          </cell>
          <cell r="E41" t="str">
            <v>Campbell</v>
          </cell>
          <cell r="F41" t="str">
            <v>Montrose &amp; District Athletic Club</v>
          </cell>
          <cell r="G41" t="str">
            <v>M U15</v>
          </cell>
        </row>
        <row r="42">
          <cell r="B42">
            <v>291</v>
          </cell>
          <cell r="C42">
            <v>1.2534722222222223E-2</v>
          </cell>
          <cell r="D42" t="str">
            <v>James</v>
          </cell>
          <cell r="E42" t="str">
            <v>Gray</v>
          </cell>
          <cell r="F42" t="str">
            <v>AAAC</v>
          </cell>
          <cell r="G42" t="str">
            <v>3M</v>
          </cell>
        </row>
        <row r="43">
          <cell r="B43">
            <v>301</v>
          </cell>
          <cell r="C43">
            <v>1.2673611111111109E-2</v>
          </cell>
          <cell r="D43" t="str">
            <v>Craig</v>
          </cell>
          <cell r="E43" t="str">
            <v>Osborne</v>
          </cell>
          <cell r="F43" t="str">
            <v>AAAC</v>
          </cell>
          <cell r="G43" t="str">
            <v>3M</v>
          </cell>
        </row>
        <row r="44">
          <cell r="B44">
            <v>249</v>
          </cell>
          <cell r="C44">
            <v>1.2708333333333334E-2</v>
          </cell>
          <cell r="D44" t="str">
            <v>Clare</v>
          </cell>
          <cell r="E44" t="str">
            <v>Stewart</v>
          </cell>
          <cell r="F44" t="str">
            <v>Banchory Stonehaven AC</v>
          </cell>
          <cell r="G44" t="str">
            <v>F U17</v>
          </cell>
        </row>
        <row r="45">
          <cell r="B45">
            <v>241</v>
          </cell>
          <cell r="C45">
            <v>1.292824074074074E-2</v>
          </cell>
          <cell r="D45" t="str">
            <v>Cameron</v>
          </cell>
          <cell r="E45" t="str">
            <v>Baird</v>
          </cell>
          <cell r="F45" t="str">
            <v>Banchory Stonehaven AC</v>
          </cell>
          <cell r="G45" t="str">
            <v>M U17</v>
          </cell>
        </row>
        <row r="46">
          <cell r="B46">
            <v>192</v>
          </cell>
          <cell r="C46">
            <v>1.300925925925926E-2</v>
          </cell>
          <cell r="D46" t="str">
            <v>Patrick</v>
          </cell>
          <cell r="E46" t="str">
            <v>Ashdown</v>
          </cell>
          <cell r="F46" t="str">
            <v>Aberdeen AAC</v>
          </cell>
          <cell r="G46" t="str">
            <v>M U15</v>
          </cell>
        </row>
        <row r="47">
          <cell r="B47">
            <v>203</v>
          </cell>
          <cell r="C47">
            <v>1.3055555555555556E-2</v>
          </cell>
          <cell r="D47" t="str">
            <v>Jamie</v>
          </cell>
          <cell r="E47" t="str">
            <v>Simpson</v>
          </cell>
          <cell r="F47" t="str">
            <v>Dundee Hawkhill Harriers</v>
          </cell>
          <cell r="G47" t="str">
            <v>M U15</v>
          </cell>
        </row>
        <row r="48">
          <cell r="B48">
            <v>282</v>
          </cell>
          <cell r="C48">
            <v>1.3217592592592593E-2</v>
          </cell>
          <cell r="D48" t="str">
            <v>Athol</v>
          </cell>
          <cell r="E48" t="str">
            <v>Burnett</v>
          </cell>
          <cell r="F48" t="str">
            <v>Aberdeen AAC</v>
          </cell>
          <cell r="G48" t="str">
            <v>3MSV</v>
          </cell>
        </row>
        <row r="49">
          <cell r="B49">
            <v>254</v>
          </cell>
          <cell r="C49">
            <v>1.329861111111111E-2</v>
          </cell>
          <cell r="D49" t="str">
            <v>Rosa</v>
          </cell>
          <cell r="E49" t="str">
            <v>Hare</v>
          </cell>
          <cell r="F49" t="str">
            <v>Banchory Stonehaven AC</v>
          </cell>
          <cell r="G49" t="str">
            <v>F U17</v>
          </cell>
        </row>
        <row r="50">
          <cell r="B50">
            <v>240</v>
          </cell>
          <cell r="C50">
            <v>1.3402777777777777E-2</v>
          </cell>
          <cell r="D50" t="str">
            <v>Anisha</v>
          </cell>
          <cell r="E50" t="str">
            <v>Badial</v>
          </cell>
          <cell r="F50" t="str">
            <v>Aberdeen AAC</v>
          </cell>
          <cell r="G50" t="str">
            <v>F U17</v>
          </cell>
        </row>
        <row r="51">
          <cell r="B51">
            <v>284</v>
          </cell>
          <cell r="C51">
            <v>1.3587962962962963E-2</v>
          </cell>
          <cell r="D51" t="str">
            <v>Ross</v>
          </cell>
          <cell r="E51" t="str">
            <v>Croall</v>
          </cell>
          <cell r="F51" t="str">
            <v>Arbroath &amp; District AC</v>
          </cell>
          <cell r="G51" t="str">
            <v>3M</v>
          </cell>
        </row>
        <row r="52">
          <cell r="B52">
            <v>315</v>
          </cell>
          <cell r="C52">
            <v>1.3611111111111114E-2</v>
          </cell>
          <cell r="D52" t="str">
            <v>Tom</v>
          </cell>
          <cell r="E52" t="str">
            <v>Gibson</v>
          </cell>
          <cell r="F52" t="str">
            <v>Unattached</v>
          </cell>
          <cell r="G52" t="str">
            <v>3M</v>
          </cell>
        </row>
        <row r="53">
          <cell r="B53">
            <v>304</v>
          </cell>
          <cell r="C53">
            <v>1.3668981481481482E-2</v>
          </cell>
          <cell r="D53" t="str">
            <v>Claire</v>
          </cell>
          <cell r="E53" t="str">
            <v>Bruce</v>
          </cell>
          <cell r="F53" t="str">
            <v>Metro Aberdeen Running Club</v>
          </cell>
          <cell r="G53" t="str">
            <v>3F</v>
          </cell>
        </row>
        <row r="54">
          <cell r="B54">
            <v>317</v>
          </cell>
          <cell r="C54">
            <v>1.3796296296296298E-2</v>
          </cell>
          <cell r="D54" t="str">
            <v>Jennie</v>
          </cell>
          <cell r="E54" t="str">
            <v>Glass</v>
          </cell>
          <cell r="F54" t="str">
            <v>Banchory Stonehaven</v>
          </cell>
          <cell r="G54" t="str">
            <v>3F</v>
          </cell>
        </row>
        <row r="55">
          <cell r="B55">
            <v>293</v>
          </cell>
          <cell r="C55">
            <v>1.3969907407407408E-2</v>
          </cell>
          <cell r="D55" t="str">
            <v>Sara</v>
          </cell>
          <cell r="E55" t="str">
            <v>Henry</v>
          </cell>
          <cell r="F55" t="str">
            <v>Deeside Runners</v>
          </cell>
          <cell r="G55" t="str">
            <v>3FV</v>
          </cell>
        </row>
        <row r="56">
          <cell r="B56">
            <v>299</v>
          </cell>
          <cell r="C56">
            <v>1.4074074074074074E-2</v>
          </cell>
          <cell r="D56" t="str">
            <v>Alexandra</v>
          </cell>
          <cell r="E56" t="str">
            <v>Hunter</v>
          </cell>
          <cell r="F56" t="str">
            <v>Edinburgh AC</v>
          </cell>
          <cell r="G56" t="str">
            <v>3F</v>
          </cell>
        </row>
        <row r="57">
          <cell r="B57">
            <v>281</v>
          </cell>
          <cell r="C57">
            <v>1.4293981481481482E-2</v>
          </cell>
          <cell r="D57" t="str">
            <v>Eilidh</v>
          </cell>
          <cell r="E57" t="str">
            <v>Reynolds</v>
          </cell>
          <cell r="F57" t="str">
            <v>Dundee Hawkhill Harriers</v>
          </cell>
          <cell r="G57" t="str">
            <v>3F</v>
          </cell>
        </row>
        <row r="58">
          <cell r="B58">
            <v>309</v>
          </cell>
          <cell r="C58">
            <v>1.4363425925925925E-2</v>
          </cell>
          <cell r="D58" t="str">
            <v>Craig</v>
          </cell>
          <cell r="E58" t="str">
            <v>Parnaby</v>
          </cell>
          <cell r="F58" t="str">
            <v>Unattached</v>
          </cell>
          <cell r="G58" t="str">
            <v>3MV</v>
          </cell>
        </row>
        <row r="59">
          <cell r="B59">
            <v>310</v>
          </cell>
          <cell r="C59">
            <v>1.4374999999999999E-2</v>
          </cell>
          <cell r="D59" t="str">
            <v>Lucy</v>
          </cell>
          <cell r="E59" t="str">
            <v>Taylor</v>
          </cell>
          <cell r="F59" t="str">
            <v>AAAC</v>
          </cell>
          <cell r="G59" t="str">
            <v>3F</v>
          </cell>
        </row>
        <row r="60">
          <cell r="B60">
            <v>313</v>
          </cell>
          <cell r="C60">
            <v>1.4421296296296295E-2</v>
          </cell>
          <cell r="D60" t="str">
            <v>Eloi</v>
          </cell>
          <cell r="E60" t="str">
            <v>Gispert</v>
          </cell>
          <cell r="F60" t="str">
            <v>AAAC</v>
          </cell>
          <cell r="G60" t="str">
            <v>3M</v>
          </cell>
        </row>
        <row r="61">
          <cell r="B61">
            <v>303</v>
          </cell>
          <cell r="C61">
            <v>1.4548611111111111E-2</v>
          </cell>
          <cell r="D61" t="str">
            <v>Rhona</v>
          </cell>
          <cell r="E61" t="str">
            <v>Buchan</v>
          </cell>
          <cell r="F61" t="str">
            <v>AAAC</v>
          </cell>
          <cell r="G61" t="str">
            <v>3FSV</v>
          </cell>
        </row>
        <row r="62">
          <cell r="B62">
            <v>209</v>
          </cell>
          <cell r="C62">
            <v>1.4618055555555556E-2</v>
          </cell>
          <cell r="D62" t="str">
            <v>Archie</v>
          </cell>
          <cell r="E62" t="str">
            <v>Innes</v>
          </cell>
          <cell r="F62" t="str">
            <v>Unattached</v>
          </cell>
          <cell r="G62" t="str">
            <v>M U15</v>
          </cell>
        </row>
        <row r="63">
          <cell r="B63">
            <v>245</v>
          </cell>
          <cell r="C63">
            <v>1.4641203703703703E-2</v>
          </cell>
          <cell r="D63" t="str">
            <v>Matthew</v>
          </cell>
          <cell r="E63" t="str">
            <v>Greig</v>
          </cell>
          <cell r="F63" t="str">
            <v>Banchory Stonehaven AC</v>
          </cell>
          <cell r="G63" t="str">
            <v>M U17</v>
          </cell>
        </row>
        <row r="64">
          <cell r="B64">
            <v>288</v>
          </cell>
          <cell r="C64">
            <v>1.4641203703703703E-2</v>
          </cell>
          <cell r="D64" t="str">
            <v>Andrew D</v>
          </cell>
          <cell r="E64" t="str">
            <v>Ferguson</v>
          </cell>
          <cell r="F64" t="str">
            <v>Banchory Stonehaven Athletic Club</v>
          </cell>
          <cell r="G64" t="str">
            <v>3MSV</v>
          </cell>
        </row>
        <row r="65">
          <cell r="B65">
            <v>306</v>
          </cell>
          <cell r="C65">
            <v>1.4652777777777778E-2</v>
          </cell>
          <cell r="D65" t="str">
            <v>Bruce</v>
          </cell>
          <cell r="E65" t="str">
            <v>Callow</v>
          </cell>
          <cell r="F65" t="str">
            <v>AAAC</v>
          </cell>
          <cell r="G65" t="str">
            <v>3MV</v>
          </cell>
        </row>
        <row r="66">
          <cell r="B66">
            <v>247</v>
          </cell>
          <cell r="C66">
            <v>1.4849537037037036E-2</v>
          </cell>
          <cell r="D66" t="str">
            <v>Hannah</v>
          </cell>
          <cell r="E66" t="str">
            <v>Mutch</v>
          </cell>
          <cell r="F66" t="str">
            <v>AAAC</v>
          </cell>
          <cell r="G66" t="str">
            <v>F U17</v>
          </cell>
        </row>
        <row r="67">
          <cell r="B67">
            <v>246</v>
          </cell>
          <cell r="C67">
            <v>1.4907407407407406E-2</v>
          </cell>
          <cell r="D67" t="str">
            <v>Danielle</v>
          </cell>
          <cell r="E67" t="str">
            <v>MacDermid</v>
          </cell>
          <cell r="F67" t="str">
            <v>Dundee Hawkhill Harriers</v>
          </cell>
          <cell r="G67" t="str">
            <v>F U17</v>
          </cell>
        </row>
        <row r="68">
          <cell r="B68">
            <v>300</v>
          </cell>
          <cell r="C68">
            <v>1.5092592592592593E-2</v>
          </cell>
          <cell r="D68" t="str">
            <v>Kirsty</v>
          </cell>
          <cell r="E68" t="str">
            <v>Reynolds</v>
          </cell>
          <cell r="F68" t="str">
            <v>Dundee Hawkhill Harriers</v>
          </cell>
          <cell r="G68" t="str">
            <v>3F</v>
          </cell>
        </row>
        <row r="69">
          <cell r="B69">
            <v>307</v>
          </cell>
          <cell r="C69">
            <v>1.5150462962962963E-2</v>
          </cell>
          <cell r="D69" t="str">
            <v>Emily</v>
          </cell>
          <cell r="E69" t="str">
            <v>Cossar</v>
          </cell>
          <cell r="F69" t="str">
            <v>AAAC</v>
          </cell>
          <cell r="G69" t="str">
            <v>3F</v>
          </cell>
        </row>
        <row r="70">
          <cell r="B70">
            <v>320</v>
          </cell>
          <cell r="C70">
            <v>1.5370370370370369E-2</v>
          </cell>
          <cell r="D70" t="str">
            <v>Martin</v>
          </cell>
          <cell r="E70" t="str">
            <v>Cossar</v>
          </cell>
          <cell r="F70" t="str">
            <v>Unattached</v>
          </cell>
          <cell r="G70" t="str">
            <v>3MSV</v>
          </cell>
        </row>
        <row r="71">
          <cell r="B71">
            <v>283</v>
          </cell>
          <cell r="C71">
            <v>1.556712962962963E-2</v>
          </cell>
          <cell r="D71" t="str">
            <v>John</v>
          </cell>
          <cell r="E71" t="str">
            <v>McGregor</v>
          </cell>
          <cell r="F71" t="str">
            <v>AAAC</v>
          </cell>
          <cell r="G71" t="str">
            <v>3MSV</v>
          </cell>
        </row>
        <row r="72">
          <cell r="B72">
            <v>290</v>
          </cell>
          <cell r="C72">
            <v>1.6064814814814813E-2</v>
          </cell>
          <cell r="D72" t="str">
            <v>Carl</v>
          </cell>
          <cell r="E72" t="str">
            <v>Fuhrmann</v>
          </cell>
          <cell r="F72" t="str">
            <v>BSAC</v>
          </cell>
          <cell r="G72" t="str">
            <v>3M</v>
          </cell>
        </row>
        <row r="73">
          <cell r="B73">
            <v>298</v>
          </cell>
          <cell r="C73">
            <v>1.6076388888888887E-2</v>
          </cell>
          <cell r="D73" t="str">
            <v>Sophia</v>
          </cell>
          <cell r="E73" t="str">
            <v>Freckmann</v>
          </cell>
          <cell r="F73" t="str">
            <v>AAAC</v>
          </cell>
          <cell r="G73" t="str">
            <v>3F</v>
          </cell>
        </row>
        <row r="74">
          <cell r="B74">
            <v>280</v>
          </cell>
          <cell r="C74">
            <v>1.6145833333333335E-2</v>
          </cell>
          <cell r="D74" t="str">
            <v>Keith</v>
          </cell>
          <cell r="E74" t="str">
            <v>Anderson</v>
          </cell>
          <cell r="F74" t="str">
            <v>Stonehaven Running Club</v>
          </cell>
          <cell r="G74" t="str">
            <v>3MV</v>
          </cell>
        </row>
        <row r="75">
          <cell r="B75">
            <v>289</v>
          </cell>
          <cell r="C75">
            <v>1.6759259259259258E-2</v>
          </cell>
          <cell r="D75" t="str">
            <v>Kathleen</v>
          </cell>
          <cell r="E75" t="str">
            <v>Fraser</v>
          </cell>
          <cell r="F75" t="str">
            <v>Banchory Stonehaven AC</v>
          </cell>
          <cell r="G75" t="str">
            <v>3FV</v>
          </cell>
        </row>
        <row r="76">
          <cell r="B76">
            <v>314</v>
          </cell>
          <cell r="C76">
            <v>1.6909722222222225E-2</v>
          </cell>
          <cell r="D76" t="str">
            <v>Martin</v>
          </cell>
          <cell r="E76" t="str">
            <v>Kirk</v>
          </cell>
          <cell r="F76" t="str">
            <v>Unattached</v>
          </cell>
          <cell r="G76" t="str">
            <v>3MSV</v>
          </cell>
        </row>
        <row r="77">
          <cell r="B77">
            <v>311</v>
          </cell>
          <cell r="C77">
            <v>1.7071759259259259E-2</v>
          </cell>
          <cell r="D77" t="str">
            <v xml:space="preserve">Alan </v>
          </cell>
          <cell r="E77" t="str">
            <v>Fulton</v>
          </cell>
          <cell r="F77" t="str">
            <v>AAAC</v>
          </cell>
          <cell r="G77" t="e">
            <v>#N/A</v>
          </cell>
        </row>
        <row r="78">
          <cell r="B78">
            <v>308</v>
          </cell>
          <cell r="C78">
            <v>1.7199074074074071E-2</v>
          </cell>
          <cell r="D78" t="str">
            <v>Lucy</v>
          </cell>
          <cell r="E78" t="str">
            <v>Scaife</v>
          </cell>
          <cell r="F78" t="str">
            <v>Unattached</v>
          </cell>
          <cell r="G78" t="str">
            <v>3FV</v>
          </cell>
        </row>
        <row r="79">
          <cell r="B79">
            <v>302</v>
          </cell>
          <cell r="C79">
            <v>1.7372685185185185E-2</v>
          </cell>
          <cell r="D79" t="str">
            <v>Liz</v>
          </cell>
          <cell r="E79" t="str">
            <v>Chellingsworth</v>
          </cell>
          <cell r="F79" t="str">
            <v xml:space="preserve">Cosmic Hillbashers AAC </v>
          </cell>
          <cell r="G79" t="str">
            <v>3FV</v>
          </cell>
        </row>
        <row r="80">
          <cell r="B80">
            <v>244</v>
          </cell>
          <cell r="C80">
            <v>1.7384259259259262E-2</v>
          </cell>
          <cell r="D80" t="str">
            <v>Ethan</v>
          </cell>
          <cell r="E80" t="str">
            <v>Latto</v>
          </cell>
          <cell r="F80" t="str">
            <v>Mackie Academy</v>
          </cell>
          <cell r="G80" t="str">
            <v>M U17</v>
          </cell>
        </row>
        <row r="81">
          <cell r="B81">
            <v>316</v>
          </cell>
          <cell r="C81">
            <v>1.7534722222222222E-2</v>
          </cell>
          <cell r="D81" t="str">
            <v>Nicola</v>
          </cell>
          <cell r="E81" t="str">
            <v>Tully</v>
          </cell>
          <cell r="F81" t="str">
            <v>Dundee Hawkhill Harriers</v>
          </cell>
          <cell r="G81" t="str">
            <v>3F</v>
          </cell>
        </row>
        <row r="82">
          <cell r="B82">
            <v>292</v>
          </cell>
          <cell r="C82">
            <v>1.758101851851852E-2</v>
          </cell>
          <cell r="D82" t="str">
            <v xml:space="preserve">Alan </v>
          </cell>
          <cell r="E82" t="str">
            <v>Vigrow</v>
          </cell>
          <cell r="F82" t="str">
            <v>Dundee Hawkhill Harriers</v>
          </cell>
          <cell r="G82" t="str">
            <v>3MSV</v>
          </cell>
        </row>
        <row r="83">
          <cell r="B83">
            <v>297</v>
          </cell>
          <cell r="C83">
            <v>1.909722222222222E-2</v>
          </cell>
          <cell r="D83" t="str">
            <v>Lorraine</v>
          </cell>
          <cell r="E83" t="str">
            <v>Simpson</v>
          </cell>
          <cell r="F83" t="str">
            <v>Dundee Hawkhill Harriers</v>
          </cell>
          <cell r="G83" t="str">
            <v>3FV</v>
          </cell>
        </row>
        <row r="84">
          <cell r="B84">
            <v>294</v>
          </cell>
          <cell r="C84">
            <v>1.9305555555555555E-2</v>
          </cell>
          <cell r="D84" t="str">
            <v>Helen</v>
          </cell>
          <cell r="E84" t="str">
            <v>Kirk</v>
          </cell>
          <cell r="F84" t="str">
            <v>Garioch Gazelles</v>
          </cell>
          <cell r="G84" t="str">
            <v>3F Vintage</v>
          </cell>
        </row>
        <row r="85">
          <cell r="B85">
            <v>285</v>
          </cell>
          <cell r="C85">
            <v>1.9537037037037037E-2</v>
          </cell>
          <cell r="D85" t="str">
            <v>Jacqui</v>
          </cell>
          <cell r="E85" t="str">
            <v>Whitton</v>
          </cell>
          <cell r="F85" t="str">
            <v>Abroath Footers</v>
          </cell>
          <cell r="G85" t="str">
            <v>3FV</v>
          </cell>
        </row>
        <row r="86">
          <cell r="B86">
            <v>296</v>
          </cell>
          <cell r="C86">
            <v>2.013888888888889E-2</v>
          </cell>
          <cell r="D86" t="str">
            <v>Ken</v>
          </cell>
          <cell r="E86" t="str">
            <v>Letham</v>
          </cell>
          <cell r="F86" t="str">
            <v>Dundee Hawkhill Harriers</v>
          </cell>
          <cell r="G86" t="str">
            <v>3MSV</v>
          </cell>
        </row>
        <row r="87">
          <cell r="B87">
            <v>210</v>
          </cell>
          <cell r="C87">
            <v>2.056712962962963E-2</v>
          </cell>
          <cell r="D87" t="str">
            <v>Alan</v>
          </cell>
          <cell r="E87" t="str">
            <v>Petrie</v>
          </cell>
          <cell r="F87" t="str">
            <v>Mackie Academy</v>
          </cell>
          <cell r="G87" t="str">
            <v>M U15</v>
          </cell>
        </row>
        <row r="88">
          <cell r="B88">
            <v>207</v>
          </cell>
          <cell r="C88">
            <v>2.2280092592592591E-2</v>
          </cell>
          <cell r="D88" t="str">
            <v>Fin</v>
          </cell>
          <cell r="E88" t="str">
            <v>McRobbie</v>
          </cell>
          <cell r="F88" t="str">
            <v>Mackie Academy</v>
          </cell>
          <cell r="G88" t="str">
            <v>M U15</v>
          </cell>
        </row>
        <row r="89">
          <cell r="B89">
            <v>72</v>
          </cell>
          <cell r="C89">
            <v>4.2939814814814811E-3</v>
          </cell>
          <cell r="D89" t="str">
            <v>Phoebe</v>
          </cell>
          <cell r="E89" t="str">
            <v>Armstrong</v>
          </cell>
          <cell r="F89" t="str">
            <v>Airyhall Primary</v>
          </cell>
          <cell r="G89" t="str">
            <v>F U11</v>
          </cell>
        </row>
        <row r="90">
          <cell r="B90">
            <v>102</v>
          </cell>
          <cell r="C90">
            <v>4.5370370370370365E-3</v>
          </cell>
          <cell r="D90" t="str">
            <v>Johanna</v>
          </cell>
          <cell r="E90" t="str">
            <v>Mackenzie</v>
          </cell>
          <cell r="F90" t="str">
            <v>Rayne North</v>
          </cell>
          <cell r="G90" t="str">
            <v>F U11</v>
          </cell>
        </row>
        <row r="91">
          <cell r="B91">
            <v>57</v>
          </cell>
          <cell r="C91">
            <v>4.7685185185185183E-3</v>
          </cell>
          <cell r="D91" t="str">
            <v>Cara</v>
          </cell>
          <cell r="E91" t="str">
            <v>Davie</v>
          </cell>
          <cell r="F91" t="str">
            <v>Banchory Stonehaven AC</v>
          </cell>
          <cell r="G91" t="str">
            <v>F U11</v>
          </cell>
        </row>
        <row r="92">
          <cell r="B92">
            <v>87</v>
          </cell>
          <cell r="C92">
            <v>4.7916666666666672E-3</v>
          </cell>
          <cell r="D92" t="str">
            <v>Anna</v>
          </cell>
          <cell r="E92" t="str">
            <v>Birch</v>
          </cell>
          <cell r="F92" t="str">
            <v>Banchory Stonehaven AC</v>
          </cell>
          <cell r="G92" t="str">
            <v>F U11</v>
          </cell>
        </row>
        <row r="93">
          <cell r="B93">
            <v>88</v>
          </cell>
          <cell r="C93">
            <v>4.8263888888888887E-3</v>
          </cell>
          <cell r="D93" t="str">
            <v xml:space="preserve">Lydia </v>
          </cell>
          <cell r="E93" t="str">
            <v>Birch</v>
          </cell>
          <cell r="F93" t="str">
            <v>Banchory Stonehaven AC</v>
          </cell>
          <cell r="G93" t="str">
            <v>F U11</v>
          </cell>
        </row>
        <row r="94">
          <cell r="B94">
            <v>67</v>
          </cell>
          <cell r="C94">
            <v>4.8958333333333328E-3</v>
          </cell>
          <cell r="D94" t="str">
            <v>Ailsa</v>
          </cell>
          <cell r="E94" t="str">
            <v>Long</v>
          </cell>
          <cell r="F94" t="str">
            <v>Banchory Stonehaven AC</v>
          </cell>
          <cell r="G94" t="str">
            <v>F U11</v>
          </cell>
        </row>
        <row r="95">
          <cell r="B95">
            <v>78</v>
          </cell>
          <cell r="C95">
            <v>4.9305555555555552E-3</v>
          </cell>
          <cell r="D95" t="str">
            <v>Anna</v>
          </cell>
          <cell r="E95" t="str">
            <v>Ross</v>
          </cell>
          <cell r="F95" t="str">
            <v>Banchory Stonehaven AC</v>
          </cell>
          <cell r="G95" t="str">
            <v>F U11</v>
          </cell>
        </row>
        <row r="96">
          <cell r="B96">
            <v>65</v>
          </cell>
          <cell r="C96">
            <v>4.9652777777777777E-3</v>
          </cell>
          <cell r="D96" t="str">
            <v>Alex</v>
          </cell>
          <cell r="E96" t="str">
            <v>Tully</v>
          </cell>
          <cell r="F96" t="str">
            <v>Dundee Hawkhill Harriers</v>
          </cell>
          <cell r="G96" t="str">
            <v>F U11</v>
          </cell>
        </row>
        <row r="97">
          <cell r="B97">
            <v>54</v>
          </cell>
          <cell r="C97">
            <v>4.9768518518518521E-3</v>
          </cell>
          <cell r="D97" t="str">
            <v>Katie</v>
          </cell>
          <cell r="E97" t="str">
            <v>Clark</v>
          </cell>
          <cell r="F97" t="str">
            <v>Dundee Hawkhill Harriers</v>
          </cell>
          <cell r="G97" t="str">
            <v>F U11</v>
          </cell>
        </row>
        <row r="98">
          <cell r="B98">
            <v>68</v>
          </cell>
          <cell r="C98">
            <v>4.9884259259259265E-3</v>
          </cell>
          <cell r="D98" t="str">
            <v>Charlotte</v>
          </cell>
          <cell r="E98" t="str">
            <v>Narducci</v>
          </cell>
          <cell r="F98" t="str">
            <v>Albyn School</v>
          </cell>
          <cell r="G98" t="str">
            <v>F U11</v>
          </cell>
        </row>
        <row r="99">
          <cell r="B99">
            <v>82</v>
          </cell>
          <cell r="C99">
            <v>5.0000000000000001E-3</v>
          </cell>
          <cell r="D99" t="str">
            <v>Erica</v>
          </cell>
          <cell r="E99" t="str">
            <v>Beaton</v>
          </cell>
          <cell r="F99" t="str">
            <v>Banchory Stonehaven</v>
          </cell>
          <cell r="G99" t="str">
            <v>F U11</v>
          </cell>
        </row>
        <row r="100">
          <cell r="B100">
            <v>90</v>
          </cell>
          <cell r="C100">
            <v>5.0462962962962961E-3</v>
          </cell>
          <cell r="D100" t="str">
            <v>Sophia</v>
          </cell>
          <cell r="E100" t="str">
            <v>Graham</v>
          </cell>
          <cell r="F100" t="str">
            <v>Arbroath and District Athletic Club</v>
          </cell>
          <cell r="G100" t="str">
            <v>F U11</v>
          </cell>
        </row>
        <row r="101">
          <cell r="B101">
            <v>66</v>
          </cell>
          <cell r="C101">
            <v>5.185185185185185E-3</v>
          </cell>
          <cell r="D101" t="str">
            <v>Eva</v>
          </cell>
          <cell r="E101" t="str">
            <v>Duke</v>
          </cell>
          <cell r="F101" t="str">
            <v>Dundee Hawkhill Harriers</v>
          </cell>
          <cell r="G101" t="str">
            <v>F U11</v>
          </cell>
        </row>
        <row r="102">
          <cell r="B102">
            <v>70</v>
          </cell>
          <cell r="C102">
            <v>5.2546296296296299E-3</v>
          </cell>
          <cell r="D102" t="str">
            <v>Luana</v>
          </cell>
          <cell r="E102" t="str">
            <v>Kenny</v>
          </cell>
          <cell r="F102" t="str">
            <v>Metro Aberdeen Running Club</v>
          </cell>
          <cell r="G102" t="str">
            <v>F U11</v>
          </cell>
        </row>
        <row r="103">
          <cell r="B103">
            <v>83</v>
          </cell>
          <cell r="C103">
            <v>5.3819444444444453E-3</v>
          </cell>
          <cell r="D103" t="str">
            <v>Rowan</v>
          </cell>
          <cell r="E103" t="str">
            <v>Beaton</v>
          </cell>
          <cell r="F103" t="str">
            <v>Unattached</v>
          </cell>
          <cell r="G103" t="str">
            <v>F U11</v>
          </cell>
        </row>
        <row r="104">
          <cell r="B104">
            <v>94</v>
          </cell>
          <cell r="C104">
            <v>5.8912037037037032E-3</v>
          </cell>
          <cell r="D104" t="str">
            <v>Alice</v>
          </cell>
          <cell r="E104" t="str">
            <v>Mearns</v>
          </cell>
          <cell r="F104" t="str">
            <v>Unattached</v>
          </cell>
          <cell r="G104" t="str">
            <v>F U11</v>
          </cell>
        </row>
        <row r="105">
          <cell r="B105">
            <v>51</v>
          </cell>
          <cell r="C105">
            <v>5.9259259259259256E-3</v>
          </cell>
          <cell r="D105" t="str">
            <v>Imogen</v>
          </cell>
          <cell r="E105" t="str">
            <v>McCall</v>
          </cell>
          <cell r="F105" t="str">
            <v>St Margarets School</v>
          </cell>
          <cell r="G105" t="str">
            <v>F U11</v>
          </cell>
        </row>
        <row r="106">
          <cell r="B106">
            <v>81</v>
          </cell>
          <cell r="C106">
            <v>6.3194444444444444E-3</v>
          </cell>
          <cell r="D106" t="str">
            <v>Amy</v>
          </cell>
          <cell r="E106" t="str">
            <v>Coxon</v>
          </cell>
          <cell r="F106" t="str">
            <v>St. Margaret's</v>
          </cell>
          <cell r="G106" t="str">
            <v>F U11</v>
          </cell>
        </row>
        <row r="107">
          <cell r="B107">
            <v>63</v>
          </cell>
          <cell r="C107">
            <v>6.7361111111111103E-3</v>
          </cell>
          <cell r="D107" t="str">
            <v>Ellis-Marie</v>
          </cell>
          <cell r="E107" t="str">
            <v>Ferrie</v>
          </cell>
          <cell r="F107" t="str">
            <v>Bucksburn</v>
          </cell>
          <cell r="G107" t="str">
            <v>F U11</v>
          </cell>
        </row>
        <row r="108">
          <cell r="B108">
            <v>93</v>
          </cell>
          <cell r="C108">
            <v>7.083333333333333E-3</v>
          </cell>
          <cell r="D108" t="str">
            <v>Rebecca</v>
          </cell>
          <cell r="E108" t="str">
            <v>Jennings</v>
          </cell>
          <cell r="F108" t="str">
            <v>Aberdeen AAC</v>
          </cell>
          <cell r="G108" t="str">
            <v>F U11</v>
          </cell>
        </row>
        <row r="109">
          <cell r="B109">
            <v>104</v>
          </cell>
          <cell r="C109">
            <v>3.9583333333333337E-3</v>
          </cell>
          <cell r="D109" t="str">
            <v>Kai</v>
          </cell>
          <cell r="E109" t="str">
            <v>Crawford</v>
          </cell>
          <cell r="F109" t="str">
            <v>AAAC</v>
          </cell>
          <cell r="G109" t="str">
            <v>M U11</v>
          </cell>
        </row>
        <row r="110">
          <cell r="B110">
            <v>79</v>
          </cell>
          <cell r="C110">
            <v>4.0624999999999993E-3</v>
          </cell>
          <cell r="D110" t="str">
            <v>Josh</v>
          </cell>
          <cell r="E110" t="str">
            <v>Taylor</v>
          </cell>
          <cell r="F110" t="str">
            <v>Dundee Hawkhill Harriers</v>
          </cell>
          <cell r="G110" t="str">
            <v>M U11</v>
          </cell>
        </row>
        <row r="111">
          <cell r="B111">
            <v>55</v>
          </cell>
          <cell r="C111">
            <v>4.2476851851851851E-3</v>
          </cell>
          <cell r="D111" t="str">
            <v>Archie</v>
          </cell>
          <cell r="E111" t="str">
            <v>McRonald</v>
          </cell>
          <cell r="F111" t="str">
            <v>Aberdeen AAC</v>
          </cell>
          <cell r="G111" t="str">
            <v>M U11</v>
          </cell>
        </row>
        <row r="112">
          <cell r="B112">
            <v>91</v>
          </cell>
          <cell r="C112">
            <v>4.2708333333333339E-3</v>
          </cell>
          <cell r="D112" t="str">
            <v>Aleksandar</v>
          </cell>
          <cell r="E112" t="str">
            <v>Jovcic</v>
          </cell>
          <cell r="F112" t="str">
            <v>AAAC</v>
          </cell>
          <cell r="G112" t="str">
            <v>M U11</v>
          </cell>
        </row>
        <row r="113">
          <cell r="B113">
            <v>103</v>
          </cell>
          <cell r="C113">
            <v>4.2824074074074075E-3</v>
          </cell>
          <cell r="D113" t="str">
            <v xml:space="preserve">Rhys </v>
          </cell>
          <cell r="E113" t="str">
            <v>Crawford</v>
          </cell>
          <cell r="F113" t="str">
            <v>AAAC</v>
          </cell>
          <cell r="G113" t="str">
            <v>M U11</v>
          </cell>
        </row>
        <row r="114">
          <cell r="B114">
            <v>56</v>
          </cell>
          <cell r="C114">
            <v>4.4444444444444444E-3</v>
          </cell>
          <cell r="D114" t="str">
            <v>Elliot</v>
          </cell>
          <cell r="E114" t="str">
            <v>Rowe</v>
          </cell>
          <cell r="F114" t="str">
            <v>Banchory Stonehaven AC</v>
          </cell>
          <cell r="G114" t="str">
            <v>M U11</v>
          </cell>
        </row>
        <row r="115">
          <cell r="B115">
            <v>73</v>
          </cell>
          <cell r="C115">
            <v>4.5486111111111109E-3</v>
          </cell>
          <cell r="D115" t="str">
            <v>Nathan</v>
          </cell>
          <cell r="E115" t="str">
            <v>Moffatt</v>
          </cell>
          <cell r="F115" t="str">
            <v>Metro Aberdeen Running Club</v>
          </cell>
          <cell r="G115" t="str">
            <v>M U11</v>
          </cell>
        </row>
        <row r="116">
          <cell r="B116">
            <v>69</v>
          </cell>
          <cell r="C116">
            <v>4.5833333333333334E-3</v>
          </cell>
          <cell r="D116" t="str">
            <v>Ben</v>
          </cell>
          <cell r="E116" t="str">
            <v>Macgregor</v>
          </cell>
          <cell r="F116" t="str">
            <v>Metro Aberdeen Running Club</v>
          </cell>
          <cell r="G116" t="str">
            <v>M U11</v>
          </cell>
        </row>
        <row r="117">
          <cell r="B117">
            <v>62</v>
          </cell>
          <cell r="C117">
            <v>4.6180555555555558E-3</v>
          </cell>
          <cell r="D117" t="str">
            <v>Lewis</v>
          </cell>
          <cell r="E117" t="str">
            <v>Forfar</v>
          </cell>
          <cell r="F117" t="str">
            <v>Arbroath &amp; District AC</v>
          </cell>
          <cell r="G117" t="str">
            <v>M U11</v>
          </cell>
        </row>
        <row r="118">
          <cell r="B118">
            <v>59</v>
          </cell>
          <cell r="C118">
            <v>4.6296296296296302E-3</v>
          </cell>
          <cell r="D118" t="str">
            <v xml:space="preserve">Callum </v>
          </cell>
          <cell r="E118" t="str">
            <v>McGregor</v>
          </cell>
          <cell r="F118" t="str">
            <v>AAAC</v>
          </cell>
          <cell r="G118" t="str">
            <v>M U11</v>
          </cell>
        </row>
        <row r="119">
          <cell r="B119">
            <v>84</v>
          </cell>
          <cell r="C119">
            <v>4.6296296296296302E-3</v>
          </cell>
          <cell r="D119" t="str">
            <v>Mark</v>
          </cell>
          <cell r="E119" t="str">
            <v>Scott</v>
          </cell>
          <cell r="F119" t="str">
            <v>Broomhill Primary School</v>
          </cell>
          <cell r="G119" t="str">
            <v>M U11</v>
          </cell>
        </row>
        <row r="120">
          <cell r="B120">
            <v>95</v>
          </cell>
          <cell r="C120">
            <v>4.6643518518518518E-3</v>
          </cell>
          <cell r="D120" t="str">
            <v>Jez</v>
          </cell>
          <cell r="E120" t="str">
            <v>Durward</v>
          </cell>
          <cell r="F120" t="str">
            <v>Robert Gordon's</v>
          </cell>
          <cell r="G120" t="str">
            <v>M U11</v>
          </cell>
        </row>
        <row r="121">
          <cell r="B121">
            <v>86</v>
          </cell>
          <cell r="C121">
            <v>4.7337962962962958E-3</v>
          </cell>
          <cell r="D121" t="str">
            <v>Jasper</v>
          </cell>
          <cell r="E121" t="str">
            <v>Lecore</v>
          </cell>
          <cell r="F121" t="str">
            <v>AAAC</v>
          </cell>
          <cell r="G121" t="str">
            <v>M U11</v>
          </cell>
        </row>
        <row r="122">
          <cell r="B122">
            <v>52</v>
          </cell>
          <cell r="C122">
            <v>4.8495370370370368E-3</v>
          </cell>
          <cell r="D122" t="str">
            <v>Rory</v>
          </cell>
          <cell r="E122" t="str">
            <v>Baird</v>
          </cell>
          <cell r="F122" t="str">
            <v>Banchory Stonehaven AC</v>
          </cell>
          <cell r="G122" t="str">
            <v>M U11</v>
          </cell>
        </row>
        <row r="123">
          <cell r="B123">
            <v>89</v>
          </cell>
          <cell r="C123">
            <v>5.1736111111111115E-3</v>
          </cell>
          <cell r="D123" t="str">
            <v>Adam</v>
          </cell>
          <cell r="E123" t="str">
            <v>Glennie</v>
          </cell>
          <cell r="F123" t="str">
            <v>Mill O Forest</v>
          </cell>
          <cell r="G123" t="str">
            <v>M U11</v>
          </cell>
        </row>
        <row r="124">
          <cell r="B124">
            <v>64</v>
          </cell>
          <cell r="C124">
            <v>5.2314814814814819E-3</v>
          </cell>
          <cell r="D124" t="str">
            <v>Sam</v>
          </cell>
          <cell r="E124" t="str">
            <v>Baverstock</v>
          </cell>
          <cell r="F124" t="str">
            <v>AAAC</v>
          </cell>
          <cell r="G124" t="str">
            <v>M U11</v>
          </cell>
        </row>
        <row r="125">
          <cell r="B125">
            <v>101</v>
          </cell>
          <cell r="C125">
            <v>5.2546296296296299E-3</v>
          </cell>
          <cell r="D125" t="str">
            <v>Findlay</v>
          </cell>
          <cell r="E125" t="str">
            <v>Sharp</v>
          </cell>
          <cell r="F125" t="str">
            <v>Banchory Stonehaven AC</v>
          </cell>
          <cell r="G125" t="str">
            <v>M U11</v>
          </cell>
        </row>
        <row r="126">
          <cell r="B126">
            <v>98</v>
          </cell>
          <cell r="C126">
            <v>5.3009259259259251E-3</v>
          </cell>
          <cell r="D126" t="str">
            <v>Max</v>
          </cell>
          <cell r="E126" t="str">
            <v>Innes</v>
          </cell>
          <cell r="F126" t="str">
            <v>Glenbervie Primary</v>
          </cell>
          <cell r="G126" t="str">
            <v>M U11</v>
          </cell>
        </row>
        <row r="127">
          <cell r="B127">
            <v>74</v>
          </cell>
          <cell r="C127">
            <v>5.37037037037037E-3</v>
          </cell>
          <cell r="D127" t="str">
            <v>Gregor</v>
          </cell>
          <cell r="E127" t="str">
            <v>Murphy</v>
          </cell>
          <cell r="F127" t="str">
            <v>Durris School</v>
          </cell>
          <cell r="G127" t="str">
            <v>M U11</v>
          </cell>
        </row>
        <row r="128">
          <cell r="B128">
            <v>50</v>
          </cell>
          <cell r="C128">
            <v>5.4976851851851853E-3</v>
          </cell>
          <cell r="D128" t="str">
            <v>Connor</v>
          </cell>
          <cell r="E128" t="str">
            <v>Anderson</v>
          </cell>
          <cell r="F128" t="str">
            <v>Unattached</v>
          </cell>
          <cell r="G128" t="str">
            <v>M U11</v>
          </cell>
        </row>
        <row r="129">
          <cell r="B129">
            <v>61</v>
          </cell>
          <cell r="C129">
            <v>5.5092592592592589E-3</v>
          </cell>
          <cell r="D129" t="str">
            <v>Caleb</v>
          </cell>
          <cell r="E129" t="str">
            <v>McGuire</v>
          </cell>
          <cell r="F129" t="str">
            <v>Tarves</v>
          </cell>
          <cell r="G129" t="str">
            <v>M U11</v>
          </cell>
        </row>
        <row r="130">
          <cell r="B130">
            <v>77</v>
          </cell>
          <cell r="C130">
            <v>5.7060185185185191E-3</v>
          </cell>
          <cell r="D130" t="str">
            <v>Liam</v>
          </cell>
          <cell r="E130" t="str">
            <v>Proctor</v>
          </cell>
          <cell r="F130" t="str">
            <v>Metro Aberdeen Running Club</v>
          </cell>
          <cell r="G130" t="str">
            <v>M U11</v>
          </cell>
        </row>
        <row r="131">
          <cell r="B131">
            <v>134</v>
          </cell>
          <cell r="C131">
            <v>7.6851851851851847E-3</v>
          </cell>
          <cell r="D131" t="str">
            <v>Ben</v>
          </cell>
          <cell r="E131" t="str">
            <v>Cameron</v>
          </cell>
          <cell r="F131" t="str">
            <v>Forres Harriers</v>
          </cell>
          <cell r="G131" t="str">
            <v>M U13</v>
          </cell>
        </row>
        <row r="132">
          <cell r="B132">
            <v>130</v>
          </cell>
          <cell r="C132">
            <v>7.9398148148148145E-3</v>
          </cell>
          <cell r="D132" t="str">
            <v>Josh</v>
          </cell>
          <cell r="E132" t="str">
            <v>Benton</v>
          </cell>
          <cell r="F132" t="str">
            <v>Unattached</v>
          </cell>
          <cell r="G132" t="str">
            <v>M U13</v>
          </cell>
        </row>
        <row r="133">
          <cell r="B133">
            <v>146</v>
          </cell>
          <cell r="C133">
            <v>8.1481481481481474E-3</v>
          </cell>
          <cell r="D133" t="str">
            <v>Sam</v>
          </cell>
          <cell r="E133" t="str">
            <v>Griffin</v>
          </cell>
          <cell r="F133" t="str">
            <v>AAAC</v>
          </cell>
          <cell r="G133" t="str">
            <v>M U13</v>
          </cell>
        </row>
        <row r="134">
          <cell r="B134">
            <v>205</v>
          </cell>
          <cell r="C134">
            <v>8.3333333333333332E-3</v>
          </cell>
          <cell r="D134" t="str">
            <v>Laura</v>
          </cell>
          <cell r="E134" t="str">
            <v>McNeill</v>
          </cell>
          <cell r="F134" t="str">
            <v>AAAC</v>
          </cell>
          <cell r="G134" t="str">
            <v>F U15</v>
          </cell>
        </row>
        <row r="135">
          <cell r="B135">
            <v>160</v>
          </cell>
          <cell r="C135">
            <v>8.3912037037037045E-3</v>
          </cell>
          <cell r="D135" t="str">
            <v>Scott</v>
          </cell>
          <cell r="E135" t="str">
            <v>Vigrow</v>
          </cell>
          <cell r="F135" t="str">
            <v>Dundee Hawkhill Harriers</v>
          </cell>
          <cell r="G135" t="str">
            <v>M U13</v>
          </cell>
        </row>
        <row r="136">
          <cell r="B136">
            <v>204</v>
          </cell>
          <cell r="C136">
            <v>8.518518518518519E-3</v>
          </cell>
          <cell r="D136" t="str">
            <v>Kirsty</v>
          </cell>
          <cell r="E136" t="str">
            <v>Oldham</v>
          </cell>
          <cell r="F136" t="str">
            <v>AAAC</v>
          </cell>
          <cell r="G136" t="str">
            <v>F U15</v>
          </cell>
        </row>
        <row r="137">
          <cell r="B137">
            <v>159</v>
          </cell>
          <cell r="C137">
            <v>8.611111111111111E-3</v>
          </cell>
          <cell r="D137" t="str">
            <v>Emma</v>
          </cell>
          <cell r="E137" t="str">
            <v>Swanson</v>
          </cell>
          <cell r="F137" t="str">
            <v>Banchory Stonehaven AC</v>
          </cell>
          <cell r="G137" t="str">
            <v>F U13</v>
          </cell>
        </row>
        <row r="138">
          <cell r="B138">
            <v>190</v>
          </cell>
          <cell r="C138">
            <v>8.6921296296296312E-3</v>
          </cell>
          <cell r="D138" t="str">
            <v>Anna</v>
          </cell>
          <cell r="E138" t="str">
            <v>Bennett</v>
          </cell>
          <cell r="F138" t="str">
            <v>Dundee Hawkhill Harriers</v>
          </cell>
          <cell r="G138" t="str">
            <v>F U15</v>
          </cell>
        </row>
        <row r="139">
          <cell r="B139">
            <v>157</v>
          </cell>
          <cell r="C139">
            <v>8.8541666666666664E-3</v>
          </cell>
          <cell r="D139" t="str">
            <v>Owen</v>
          </cell>
          <cell r="E139" t="str">
            <v>Stewart</v>
          </cell>
          <cell r="F139" t="str">
            <v>Unattached</v>
          </cell>
          <cell r="G139" t="str">
            <v>M U13</v>
          </cell>
        </row>
        <row r="140">
          <cell r="B140">
            <v>148</v>
          </cell>
          <cell r="C140">
            <v>8.8888888888888889E-3</v>
          </cell>
          <cell r="D140" t="str">
            <v>Oscar</v>
          </cell>
          <cell r="E140" t="str">
            <v>Lecore</v>
          </cell>
          <cell r="F140" t="str">
            <v>AAAC</v>
          </cell>
          <cell r="G140" t="str">
            <v>M U13</v>
          </cell>
        </row>
        <row r="141">
          <cell r="B141">
            <v>158</v>
          </cell>
          <cell r="C141">
            <v>9.0046296296296298E-3</v>
          </cell>
          <cell r="D141" t="str">
            <v>Alexander</v>
          </cell>
          <cell r="E141" t="str">
            <v>Macleod</v>
          </cell>
          <cell r="F141" t="str">
            <v>AAAC</v>
          </cell>
          <cell r="G141" t="str">
            <v>M U13</v>
          </cell>
        </row>
        <row r="142">
          <cell r="B142">
            <v>202</v>
          </cell>
          <cell r="C142">
            <v>9.0624999999999994E-3</v>
          </cell>
          <cell r="D142" t="str">
            <v>Elizabeth</v>
          </cell>
          <cell r="E142" t="str">
            <v>McCall</v>
          </cell>
          <cell r="F142" t="str">
            <v>AAAC</v>
          </cell>
          <cell r="G142" t="str">
            <v>F U15</v>
          </cell>
        </row>
        <row r="143">
          <cell r="B143">
            <v>201</v>
          </cell>
          <cell r="C143">
            <v>9.1203703703703707E-3</v>
          </cell>
          <cell r="D143" t="str">
            <v>Lauren</v>
          </cell>
          <cell r="E143" t="str">
            <v>Liversidge</v>
          </cell>
          <cell r="F143" t="str">
            <v>Banchory Stonehaven AC</v>
          </cell>
          <cell r="G143" t="str">
            <v>F U15</v>
          </cell>
        </row>
        <row r="144">
          <cell r="B144">
            <v>212</v>
          </cell>
          <cell r="C144">
            <v>9.2361111111111116E-3</v>
          </cell>
          <cell r="D144" t="str">
            <v>Claire</v>
          </cell>
          <cell r="E144" t="str">
            <v>Mcarvey</v>
          </cell>
          <cell r="F144" t="str">
            <v>Banchory Stonehaven AC</v>
          </cell>
          <cell r="G144" t="str">
            <v>F U15</v>
          </cell>
        </row>
        <row r="145">
          <cell r="B145">
            <v>155</v>
          </cell>
          <cell r="C145">
            <v>9.2361111111111116E-3</v>
          </cell>
          <cell r="D145" t="str">
            <v>Kirsty</v>
          </cell>
          <cell r="E145" t="str">
            <v>Purcell</v>
          </cell>
          <cell r="F145" t="str">
            <v>Hazlehead Academy</v>
          </cell>
          <cell r="G145" t="str">
            <v>F U13</v>
          </cell>
        </row>
        <row r="146">
          <cell r="B146">
            <v>156</v>
          </cell>
          <cell r="C146">
            <v>9.3055555555555548E-3</v>
          </cell>
          <cell r="D146" t="str">
            <v>Caitlin</v>
          </cell>
          <cell r="E146" t="str">
            <v>Purcell</v>
          </cell>
          <cell r="F146" t="str">
            <v>Hazlehead Academy</v>
          </cell>
          <cell r="G146" t="str">
            <v>F U13</v>
          </cell>
        </row>
        <row r="147">
          <cell r="B147">
            <v>131</v>
          </cell>
          <cell r="C147">
            <v>9.3287037037037036E-3</v>
          </cell>
          <cell r="D147" t="str">
            <v>Tom</v>
          </cell>
          <cell r="E147" t="str">
            <v>Benton</v>
          </cell>
          <cell r="F147" t="str">
            <v>Unattached</v>
          </cell>
          <cell r="G147" t="str">
            <v>M U13</v>
          </cell>
        </row>
        <row r="148">
          <cell r="B148">
            <v>140</v>
          </cell>
          <cell r="C148">
            <v>9.3634259259259261E-3</v>
          </cell>
          <cell r="D148" t="str">
            <v>Zoe</v>
          </cell>
          <cell r="E148" t="str">
            <v>Edward</v>
          </cell>
          <cell r="F148" t="str">
            <v>Metro Aberdeen Running Club</v>
          </cell>
          <cell r="G148" t="str">
            <v>F U13</v>
          </cell>
        </row>
        <row r="149">
          <cell r="B149">
            <v>137</v>
          </cell>
          <cell r="C149">
            <v>9.4212962962962957E-3</v>
          </cell>
          <cell r="D149" t="str">
            <v>Eilidh</v>
          </cell>
          <cell r="E149" t="str">
            <v>Dempsey</v>
          </cell>
          <cell r="F149" t="str">
            <v>AAAC</v>
          </cell>
          <cell r="G149" t="str">
            <v>F U13</v>
          </cell>
        </row>
        <row r="150">
          <cell r="B150">
            <v>132</v>
          </cell>
          <cell r="C150">
            <v>9.432870370370371E-3</v>
          </cell>
          <cell r="D150" t="str">
            <v>Shannon</v>
          </cell>
          <cell r="E150" t="str">
            <v>Brown</v>
          </cell>
          <cell r="F150" t="str">
            <v>Banchory Stonehaven AC</v>
          </cell>
          <cell r="G150" t="str">
            <v>F U13</v>
          </cell>
        </row>
        <row r="151">
          <cell r="B151">
            <v>191</v>
          </cell>
          <cell r="C151">
            <v>9.4675925925925917E-3</v>
          </cell>
          <cell r="D151" t="str">
            <v>Kirsty</v>
          </cell>
          <cell r="E151" t="str">
            <v>Anderson</v>
          </cell>
          <cell r="F151" t="str">
            <v>Metro Aberdeen Running Club</v>
          </cell>
          <cell r="G151" t="str">
            <v>F U15</v>
          </cell>
        </row>
        <row r="152">
          <cell r="B152">
            <v>200</v>
          </cell>
          <cell r="C152">
            <v>9.5833333333333343E-3</v>
          </cell>
          <cell r="D152" t="str">
            <v>Eve</v>
          </cell>
          <cell r="E152" t="str">
            <v>Learmonth</v>
          </cell>
          <cell r="F152" t="str">
            <v>Ellon AAC</v>
          </cell>
          <cell r="G152" t="str">
            <v>F U15</v>
          </cell>
        </row>
        <row r="153">
          <cell r="B153">
            <v>211</v>
          </cell>
          <cell r="C153">
            <v>9.618055555555555E-3</v>
          </cell>
          <cell r="D153" t="str">
            <v>Frances</v>
          </cell>
          <cell r="E153" t="str">
            <v>Sealy</v>
          </cell>
          <cell r="F153" t="str">
            <v>Banchory Stonehaven AC</v>
          </cell>
          <cell r="G153" t="str">
            <v>F U15</v>
          </cell>
        </row>
        <row r="154">
          <cell r="B154">
            <v>143</v>
          </cell>
          <cell r="C154">
            <v>9.6296296296296303E-3</v>
          </cell>
          <cell r="D154" t="str">
            <v>Amber</v>
          </cell>
          <cell r="E154" t="str">
            <v>Kenny</v>
          </cell>
          <cell r="F154" t="str">
            <v>Unattached</v>
          </cell>
          <cell r="G154" t="str">
            <v>F U13</v>
          </cell>
        </row>
        <row r="155">
          <cell r="B155">
            <v>136</v>
          </cell>
          <cell r="C155">
            <v>9.8148148148148144E-3</v>
          </cell>
          <cell r="D155" t="str">
            <v>Adele</v>
          </cell>
          <cell r="E155" t="str">
            <v>Gillespie</v>
          </cell>
          <cell r="F155" t="str">
            <v>Aberdeen AAC</v>
          </cell>
          <cell r="G155" t="str">
            <v>F U13</v>
          </cell>
        </row>
        <row r="156">
          <cell r="B156">
            <v>150</v>
          </cell>
          <cell r="C156">
            <v>9.8611111111111104E-3</v>
          </cell>
          <cell r="D156" t="str">
            <v>Isla</v>
          </cell>
          <cell r="E156" t="str">
            <v>Long</v>
          </cell>
          <cell r="F156" t="str">
            <v>Banchory Stonehaven AC</v>
          </cell>
          <cell r="G156" t="str">
            <v>F U13</v>
          </cell>
        </row>
        <row r="157">
          <cell r="B157">
            <v>163</v>
          </cell>
          <cell r="C157">
            <v>9.9652777777777778E-3</v>
          </cell>
          <cell r="D157" t="str">
            <v>Maia</v>
          </cell>
          <cell r="E157" t="str">
            <v>Cowie</v>
          </cell>
          <cell r="F157" t="str">
            <v>Banchory Stonehaven AC</v>
          </cell>
          <cell r="G157" t="str">
            <v>F U13</v>
          </cell>
        </row>
        <row r="158">
          <cell r="B158">
            <v>141</v>
          </cell>
          <cell r="C158">
            <v>1.0115740740740741E-2</v>
          </cell>
          <cell r="D158" t="str">
            <v>Izzy</v>
          </cell>
          <cell r="E158" t="str">
            <v>Parnaby</v>
          </cell>
          <cell r="F158" t="str">
            <v>Banchory Stonehaven AC</v>
          </cell>
          <cell r="G158" t="str">
            <v>F U13</v>
          </cell>
        </row>
        <row r="159">
          <cell r="B159">
            <v>193</v>
          </cell>
          <cell r="C159">
            <v>1.0254629629629629E-2</v>
          </cell>
          <cell r="D159" t="str">
            <v>Anna</v>
          </cell>
          <cell r="E159" t="str">
            <v>Benton</v>
          </cell>
          <cell r="F159" t="str">
            <v>Unattached</v>
          </cell>
          <cell r="G159" t="str">
            <v>F U15</v>
          </cell>
        </row>
        <row r="160">
          <cell r="B160">
            <v>133</v>
          </cell>
          <cell r="C160">
            <v>1.0300925925925927E-2</v>
          </cell>
          <cell r="D160" t="str">
            <v>Carlyn</v>
          </cell>
          <cell r="E160" t="str">
            <v>McNeill</v>
          </cell>
          <cell r="F160" t="str">
            <v>Unattached</v>
          </cell>
          <cell r="G160" t="str">
            <v>F U13</v>
          </cell>
        </row>
        <row r="161">
          <cell r="B161">
            <v>145</v>
          </cell>
          <cell r="C161">
            <v>1.0381944444444444E-2</v>
          </cell>
          <cell r="D161" t="str">
            <v>Varada</v>
          </cell>
          <cell r="E161" t="str">
            <v>Kamate</v>
          </cell>
          <cell r="F161" t="str">
            <v>Unattached</v>
          </cell>
          <cell r="G161" t="str">
            <v>F U13</v>
          </cell>
        </row>
        <row r="162">
          <cell r="B162">
            <v>151</v>
          </cell>
          <cell r="C162">
            <v>1.0405092592592593E-2</v>
          </cell>
          <cell r="D162" t="str">
            <v>Mia</v>
          </cell>
          <cell r="E162" t="str">
            <v>Lovie</v>
          </cell>
          <cell r="F162" t="str">
            <v>Metro Aberdeen Running Club</v>
          </cell>
          <cell r="G162" t="str">
            <v>F U13</v>
          </cell>
        </row>
        <row r="163">
          <cell r="B163">
            <v>198</v>
          </cell>
          <cell r="C163">
            <v>1.0416666666666666E-2</v>
          </cell>
          <cell r="D163" t="str">
            <v>Emily</v>
          </cell>
          <cell r="E163" t="str">
            <v>Jamieson</v>
          </cell>
          <cell r="F163" t="str">
            <v>Alby School</v>
          </cell>
          <cell r="G163" t="str">
            <v>F U15</v>
          </cell>
        </row>
        <row r="164">
          <cell r="B164">
            <v>152</v>
          </cell>
          <cell r="C164">
            <v>1.0578703703703703E-2</v>
          </cell>
          <cell r="D164" t="str">
            <v>Rachel</v>
          </cell>
          <cell r="E164" t="str">
            <v>Mathieson</v>
          </cell>
          <cell r="F164" t="str">
            <v>Hazlehead Academy</v>
          </cell>
          <cell r="G164" t="str">
            <v>F U13</v>
          </cell>
        </row>
        <row r="165">
          <cell r="B165">
            <v>164</v>
          </cell>
          <cell r="C165">
            <v>1.0763888888888891E-2</v>
          </cell>
          <cell r="D165" t="str">
            <v>Isla</v>
          </cell>
          <cell r="E165" t="str">
            <v>Whitton</v>
          </cell>
          <cell r="F165" t="str">
            <v>Arbroath &amp; District AC</v>
          </cell>
          <cell r="G165" t="str">
            <v>F U13</v>
          </cell>
        </row>
        <row r="166">
          <cell r="B166">
            <v>206</v>
          </cell>
          <cell r="C166">
            <v>1.105324074074074E-2</v>
          </cell>
          <cell r="D166" t="str">
            <v>Jodie</v>
          </cell>
          <cell r="E166" t="str">
            <v>Taylor</v>
          </cell>
          <cell r="F166" t="str">
            <v>Dundee Hawkhill Harriers</v>
          </cell>
          <cell r="G166" t="str">
            <v>F U15</v>
          </cell>
        </row>
        <row r="167">
          <cell r="B167">
            <v>139</v>
          </cell>
          <cell r="C167">
            <v>1.1469907407407408E-2</v>
          </cell>
          <cell r="D167" t="str">
            <v>Iona</v>
          </cell>
          <cell r="E167" t="str">
            <v>McGuire</v>
          </cell>
          <cell r="F167" t="str">
            <v>Tarves</v>
          </cell>
          <cell r="G167" t="str">
            <v>F U13</v>
          </cell>
        </row>
        <row r="168">
          <cell r="B168">
            <v>153</v>
          </cell>
          <cell r="C168">
            <v>1.1516203703703702E-2</v>
          </cell>
          <cell r="D168" t="str">
            <v>Mia</v>
          </cell>
          <cell r="E168" t="str">
            <v>McFarlane</v>
          </cell>
          <cell r="F168" t="str">
            <v>Metro Aberdeen Running Club</v>
          </cell>
          <cell r="G168" t="str">
            <v>F U13</v>
          </cell>
        </row>
        <row r="169">
          <cell r="B169">
            <v>162</v>
          </cell>
          <cell r="C169">
            <v>1.1608796296296296E-2</v>
          </cell>
          <cell r="D169" t="str">
            <v>Jamie</v>
          </cell>
          <cell r="E169" t="str">
            <v>Morgan</v>
          </cell>
          <cell r="F169" t="str">
            <v>Metro Aberdeen Running Club</v>
          </cell>
          <cell r="G169" t="str">
            <v>M U13</v>
          </cell>
        </row>
        <row r="170">
          <cell r="B170">
            <v>154</v>
          </cell>
          <cell r="C170">
            <v>1.1759259259259259E-2</v>
          </cell>
          <cell r="D170" t="str">
            <v>Erin</v>
          </cell>
          <cell r="E170" t="str">
            <v>Murphy</v>
          </cell>
          <cell r="F170" t="str">
            <v>Durris School</v>
          </cell>
          <cell r="G170" t="str">
            <v>F U13</v>
          </cell>
        </row>
        <row r="171">
          <cell r="B171">
            <v>135</v>
          </cell>
          <cell r="C171">
            <v>1.2442129629629629E-2</v>
          </cell>
          <cell r="D171" t="str">
            <v>Mackenzie</v>
          </cell>
          <cell r="E171" t="str">
            <v>Chalker</v>
          </cell>
          <cell r="F171" t="str">
            <v>RGC</v>
          </cell>
          <cell r="G171" t="str">
            <v>F U13</v>
          </cell>
        </row>
        <row r="172">
          <cell r="B172">
            <v>286</v>
          </cell>
          <cell r="C172">
            <v>2.1562499999999998E-2</v>
          </cell>
          <cell r="D172" t="str">
            <v>Michael</v>
          </cell>
          <cell r="E172" t="str">
            <v>Ferguson</v>
          </cell>
          <cell r="F172" t="str">
            <v>AAAC</v>
          </cell>
          <cell r="G172" t="str">
            <v>3M</v>
          </cell>
        </row>
        <row r="173">
          <cell r="B173">
            <v>398</v>
          </cell>
          <cell r="C173">
            <v>2.1747685185185186E-2</v>
          </cell>
          <cell r="D173" t="str">
            <v>Broc</v>
          </cell>
          <cell r="E173" t="str">
            <v>Drury</v>
          </cell>
          <cell r="F173" t="str">
            <v>AAAC</v>
          </cell>
          <cell r="G173" t="str">
            <v>6M</v>
          </cell>
        </row>
        <row r="174">
          <cell r="B174">
            <v>411</v>
          </cell>
          <cell r="C174">
            <v>2.2592592592592591E-2</v>
          </cell>
          <cell r="D174" t="str">
            <v>Jim</v>
          </cell>
          <cell r="E174" t="str">
            <v>Tole</v>
          </cell>
          <cell r="F174" t="str">
            <v>Metro Aberdeen Running Club</v>
          </cell>
          <cell r="G174" t="str">
            <v>6M</v>
          </cell>
        </row>
        <row r="175">
          <cell r="B175">
            <v>363</v>
          </cell>
          <cell r="C175">
            <v>2.3344907407407408E-2</v>
          </cell>
          <cell r="D175" t="str">
            <v>Eoghan</v>
          </cell>
          <cell r="E175" t="str">
            <v>MacNamara</v>
          </cell>
          <cell r="F175" t="str">
            <v>AAAC</v>
          </cell>
          <cell r="G175" t="str">
            <v>6M</v>
          </cell>
        </row>
        <row r="176">
          <cell r="B176">
            <v>378</v>
          </cell>
          <cell r="C176">
            <v>2.361111111111111E-2</v>
          </cell>
          <cell r="D176" t="str">
            <v>Peter</v>
          </cell>
          <cell r="E176" t="str">
            <v>Henry</v>
          </cell>
          <cell r="F176" t="str">
            <v>Deeside runners</v>
          </cell>
          <cell r="G176" t="str">
            <v>6M</v>
          </cell>
        </row>
        <row r="177">
          <cell r="B177">
            <v>369</v>
          </cell>
          <cell r="C177">
            <v>2.3692129629629629E-2</v>
          </cell>
          <cell r="D177" t="str">
            <v>Nick</v>
          </cell>
          <cell r="E177" t="str">
            <v>Milovsorov</v>
          </cell>
          <cell r="F177" t="str">
            <v>Metro Aberdeen Running Club</v>
          </cell>
          <cell r="G177" t="str">
            <v>6MSV</v>
          </cell>
        </row>
        <row r="178">
          <cell r="B178">
            <v>396</v>
          </cell>
          <cell r="C178">
            <v>2.4004629629629629E-2</v>
          </cell>
          <cell r="D178" t="str">
            <v>James</v>
          </cell>
          <cell r="E178" t="str">
            <v>Adamson</v>
          </cell>
          <cell r="F178" t="str">
            <v>Unattached</v>
          </cell>
          <cell r="G178" t="str">
            <v>6M</v>
          </cell>
        </row>
        <row r="179">
          <cell r="B179">
            <v>380</v>
          </cell>
          <cell r="C179">
            <v>2.4282407407407409E-2</v>
          </cell>
          <cell r="D179" t="str">
            <v>James</v>
          </cell>
          <cell r="E179" t="str">
            <v>Kirk</v>
          </cell>
          <cell r="F179" t="str">
            <v>Unattached</v>
          </cell>
          <cell r="G179" t="str">
            <v>6M</v>
          </cell>
        </row>
        <row r="180">
          <cell r="B180">
            <v>372</v>
          </cell>
          <cell r="C180">
            <v>2.4456018518518519E-2</v>
          </cell>
          <cell r="D180" t="str">
            <v>Steven</v>
          </cell>
          <cell r="E180" t="str">
            <v>Murray</v>
          </cell>
          <cell r="F180" t="str">
            <v>AAAC</v>
          </cell>
          <cell r="G180" t="str">
            <v>6M</v>
          </cell>
        </row>
        <row r="181">
          <cell r="B181">
            <v>359</v>
          </cell>
          <cell r="C181">
            <v>2.5011574074074075E-2</v>
          </cell>
          <cell r="D181" t="str">
            <v xml:space="preserve">Steve </v>
          </cell>
          <cell r="E181" t="str">
            <v>Buchan</v>
          </cell>
          <cell r="F181" t="str">
            <v>Metro Aberdeen Running Club</v>
          </cell>
          <cell r="G181" t="str">
            <v>6M</v>
          </cell>
        </row>
        <row r="182">
          <cell r="B182">
            <v>385</v>
          </cell>
          <cell r="C182">
            <v>2.5150462962962961E-2</v>
          </cell>
          <cell r="D182" t="str">
            <v>Alexander</v>
          </cell>
          <cell r="E182" t="str">
            <v>Louden</v>
          </cell>
          <cell r="F182" t="str">
            <v>Fife AC</v>
          </cell>
          <cell r="G182" t="str">
            <v>6M</v>
          </cell>
        </row>
        <row r="183">
          <cell r="B183">
            <v>390</v>
          </cell>
          <cell r="C183">
            <v>2.5266203703703704E-2</v>
          </cell>
          <cell r="D183" t="str">
            <v>Ian</v>
          </cell>
          <cell r="E183" t="str">
            <v>McGregor</v>
          </cell>
          <cell r="F183" t="str">
            <v>Metro Aberdeen Running Club</v>
          </cell>
          <cell r="G183" t="str">
            <v>6M</v>
          </cell>
        </row>
        <row r="184">
          <cell r="B184">
            <v>366</v>
          </cell>
          <cell r="C184">
            <v>2.5532407407407406E-2</v>
          </cell>
          <cell r="D184" t="str">
            <v>Andrew</v>
          </cell>
          <cell r="E184" t="str">
            <v>Williams</v>
          </cell>
          <cell r="F184" t="str">
            <v>Metro Aberdeen Running Club</v>
          </cell>
          <cell r="G184" t="str">
            <v>6MV</v>
          </cell>
        </row>
        <row r="185">
          <cell r="B185">
            <v>401</v>
          </cell>
          <cell r="C185">
            <v>2.5613425925925925E-2</v>
          </cell>
          <cell r="D185" t="str">
            <v>Christopher</v>
          </cell>
          <cell r="E185" t="str">
            <v>Cowley</v>
          </cell>
          <cell r="F185" t="str">
            <v>Stonehaven Running Club</v>
          </cell>
          <cell r="G185" t="str">
            <v>6M</v>
          </cell>
        </row>
        <row r="186">
          <cell r="B186">
            <v>416</v>
          </cell>
          <cell r="C186">
            <v>2.5763888888888892E-2</v>
          </cell>
          <cell r="D186" t="str">
            <v>Scott</v>
          </cell>
          <cell r="E186" t="str">
            <v>Young</v>
          </cell>
          <cell r="F186" t="str">
            <v>Ythan CC</v>
          </cell>
          <cell r="G186" t="str">
            <v>6M</v>
          </cell>
        </row>
        <row r="187">
          <cell r="B187">
            <v>402</v>
          </cell>
          <cell r="C187">
            <v>2.6377314814814815E-2</v>
          </cell>
          <cell r="D187" t="str">
            <v>Jamie</v>
          </cell>
          <cell r="E187" t="str">
            <v>Ross</v>
          </cell>
          <cell r="F187" t="str">
            <v>Deeside Runners</v>
          </cell>
          <cell r="G187" t="str">
            <v>6MV</v>
          </cell>
        </row>
        <row r="188">
          <cell r="B188">
            <v>394</v>
          </cell>
          <cell r="C188">
            <v>2.6747685185185183E-2</v>
          </cell>
          <cell r="D188" t="str">
            <v>Veronique</v>
          </cell>
          <cell r="E188" t="str">
            <v>Oldham</v>
          </cell>
          <cell r="F188" t="str">
            <v>AAAC</v>
          </cell>
          <cell r="G188" t="str">
            <v>6F</v>
          </cell>
        </row>
        <row r="189">
          <cell r="B189">
            <v>358</v>
          </cell>
          <cell r="C189">
            <v>2.6782407407407408E-2</v>
          </cell>
          <cell r="D189" t="str">
            <v>Sam</v>
          </cell>
          <cell r="E189" t="str">
            <v>Long</v>
          </cell>
          <cell r="F189" t="str">
            <v>Deeside Runners</v>
          </cell>
          <cell r="G189" t="str">
            <v>6MV</v>
          </cell>
        </row>
        <row r="190">
          <cell r="B190">
            <v>405</v>
          </cell>
          <cell r="C190">
            <v>2.6840277777777779E-2</v>
          </cell>
          <cell r="D190" t="str">
            <v>Andrew</v>
          </cell>
          <cell r="E190" t="str">
            <v>Simpson</v>
          </cell>
          <cell r="F190" t="str">
            <v>Unattached</v>
          </cell>
          <cell r="G190" t="str">
            <v>6M</v>
          </cell>
        </row>
        <row r="191">
          <cell r="B191">
            <v>399</v>
          </cell>
          <cell r="C191">
            <v>2.6921296296296294E-2</v>
          </cell>
          <cell r="D191" t="str">
            <v>Andy</v>
          </cell>
          <cell r="E191" t="str">
            <v>Reid</v>
          </cell>
          <cell r="F191" t="str">
            <v>Metro Aberdeen Running Club</v>
          </cell>
          <cell r="G191" t="str">
            <v>6M</v>
          </cell>
        </row>
        <row r="192">
          <cell r="B192">
            <v>381</v>
          </cell>
          <cell r="C192">
            <v>2.7013888888888889E-2</v>
          </cell>
          <cell r="D192" t="str">
            <v>Virginie</v>
          </cell>
          <cell r="E192" t="str">
            <v>Barrand</v>
          </cell>
          <cell r="F192" t="str">
            <v>Metro Aberdeen Running Club</v>
          </cell>
          <cell r="G192" t="str">
            <v>6F</v>
          </cell>
        </row>
        <row r="193">
          <cell r="B193">
            <v>389</v>
          </cell>
          <cell r="C193">
            <v>2.7453703703703702E-2</v>
          </cell>
          <cell r="D193" t="str">
            <v>Pete</v>
          </cell>
          <cell r="E193" t="str">
            <v>Matthews</v>
          </cell>
          <cell r="F193" t="str">
            <v>Unattached</v>
          </cell>
          <cell r="G193" t="str">
            <v>6M</v>
          </cell>
        </row>
        <row r="194">
          <cell r="B194">
            <v>374</v>
          </cell>
          <cell r="C194">
            <v>2.7615740740740743E-2</v>
          </cell>
          <cell r="D194" t="str">
            <v xml:space="preserve">Graham </v>
          </cell>
          <cell r="E194" t="str">
            <v>Aitken</v>
          </cell>
          <cell r="F194" t="str">
            <v>Garioch Gazelles</v>
          </cell>
          <cell r="G194" t="str">
            <v>6M</v>
          </cell>
        </row>
        <row r="195">
          <cell r="B195">
            <v>392</v>
          </cell>
          <cell r="C195">
            <v>2.7673611111111111E-2</v>
          </cell>
          <cell r="D195" t="str">
            <v>Stuart</v>
          </cell>
          <cell r="E195" t="str">
            <v>Malcolm</v>
          </cell>
          <cell r="F195" t="str">
            <v>Unattached</v>
          </cell>
          <cell r="G195" t="str">
            <v>6M</v>
          </cell>
        </row>
        <row r="196">
          <cell r="B196">
            <v>373</v>
          </cell>
          <cell r="C196">
            <v>2.7800925925925923E-2</v>
          </cell>
          <cell r="D196" t="str">
            <v>Ewan</v>
          </cell>
          <cell r="E196" t="str">
            <v>Lyle</v>
          </cell>
          <cell r="F196" t="str">
            <v>Unattached</v>
          </cell>
          <cell r="G196" t="str">
            <v>6M</v>
          </cell>
        </row>
        <row r="197">
          <cell r="B197">
            <v>361</v>
          </cell>
          <cell r="C197">
            <v>2.7824074074074074E-2</v>
          </cell>
          <cell r="D197" t="str">
            <v>Alexander</v>
          </cell>
          <cell r="E197" t="str">
            <v>Everson</v>
          </cell>
          <cell r="F197" t="str">
            <v>Unattached</v>
          </cell>
          <cell r="G197" t="str">
            <v>6M</v>
          </cell>
        </row>
        <row r="198">
          <cell r="C198">
            <v>2.8020833333333332E-2</v>
          </cell>
          <cell r="D198" t="e">
            <v>#N/A</v>
          </cell>
          <cell r="E198" t="e">
            <v>#N/A</v>
          </cell>
          <cell r="F198" t="e">
            <v>#N/A</v>
          </cell>
          <cell r="G198" t="e">
            <v>#N/A</v>
          </cell>
        </row>
        <row r="199">
          <cell r="B199">
            <v>371</v>
          </cell>
          <cell r="C199">
            <v>2.8113425925925927E-2</v>
          </cell>
          <cell r="D199" t="str">
            <v>Keith</v>
          </cell>
          <cell r="E199" t="str">
            <v>Stewart</v>
          </cell>
          <cell r="F199" t="str">
            <v>Stonehaven Running Club</v>
          </cell>
          <cell r="G199" t="str">
            <v>6MV</v>
          </cell>
        </row>
        <row r="200">
          <cell r="B200">
            <v>364</v>
          </cell>
          <cell r="C200">
            <v>2.8356481481481483E-2</v>
          </cell>
          <cell r="D200" t="str">
            <v>Craig</v>
          </cell>
          <cell r="E200" t="str">
            <v>Anderson</v>
          </cell>
          <cell r="F200" t="str">
            <v>Metro Aberdeen Running Club</v>
          </cell>
          <cell r="G200" t="str">
            <v>6MV</v>
          </cell>
        </row>
        <row r="201">
          <cell r="B201">
            <v>362</v>
          </cell>
          <cell r="C201">
            <v>2.8692129629629633E-2</v>
          </cell>
          <cell r="D201" t="str">
            <v>Ramsey</v>
          </cell>
          <cell r="E201" t="str">
            <v>Bell</v>
          </cell>
          <cell r="F201" t="str">
            <v>Unattached</v>
          </cell>
          <cell r="G201" t="str">
            <v>6M</v>
          </cell>
        </row>
        <row r="202">
          <cell r="B202">
            <v>355</v>
          </cell>
          <cell r="C202">
            <v>2.8726851851851851E-2</v>
          </cell>
          <cell r="D202" t="str">
            <v>Claire</v>
          </cell>
          <cell r="E202" t="str">
            <v>Barrie</v>
          </cell>
          <cell r="F202" t="str">
            <v>Metro Aberdeen Running Club</v>
          </cell>
          <cell r="G202" t="str">
            <v>6F</v>
          </cell>
        </row>
        <row r="203">
          <cell r="B203">
            <v>353</v>
          </cell>
          <cell r="C203">
            <v>2.8981481481481483E-2</v>
          </cell>
          <cell r="D203" t="str">
            <v>Jonathan</v>
          </cell>
          <cell r="E203" t="str">
            <v>Ashdown</v>
          </cell>
          <cell r="F203" t="str">
            <v>Unattached</v>
          </cell>
          <cell r="G203" t="str">
            <v>6MSV</v>
          </cell>
        </row>
        <row r="204">
          <cell r="B204">
            <v>397</v>
          </cell>
          <cell r="C204">
            <v>2.9270833333333333E-2</v>
          </cell>
          <cell r="D204" t="str">
            <v>Douglas</v>
          </cell>
          <cell r="E204" t="str">
            <v>Adamson</v>
          </cell>
          <cell r="F204" t="str">
            <v>Monifieth Tri</v>
          </cell>
          <cell r="G204" t="str">
            <v>6MSV</v>
          </cell>
        </row>
        <row r="205">
          <cell r="B205">
            <v>393</v>
          </cell>
          <cell r="C205">
            <v>2.9340277777777781E-2</v>
          </cell>
          <cell r="D205" t="str">
            <v>Petra</v>
          </cell>
          <cell r="E205" t="str">
            <v>Hampton</v>
          </cell>
          <cell r="F205" t="str">
            <v>Metro Aberdeen Running Club</v>
          </cell>
          <cell r="G205" t="str">
            <v>6F</v>
          </cell>
        </row>
        <row r="206">
          <cell r="B206">
            <v>370</v>
          </cell>
          <cell r="C206">
            <v>2.9988425925925922E-2</v>
          </cell>
          <cell r="D206" t="str">
            <v>Graeme</v>
          </cell>
          <cell r="E206" t="str">
            <v>Clark</v>
          </cell>
          <cell r="F206" t="str">
            <v>Fraserburgh Running Club</v>
          </cell>
          <cell r="G206" t="str">
            <v>6M Vintage</v>
          </cell>
        </row>
        <row r="207">
          <cell r="B207">
            <v>368</v>
          </cell>
          <cell r="C207">
            <v>3.0243055555555554E-2</v>
          </cell>
          <cell r="D207" t="str">
            <v>Adam</v>
          </cell>
          <cell r="E207" t="str">
            <v>Scragg</v>
          </cell>
          <cell r="F207" t="str">
            <v>Metro Aberdeen Running Club</v>
          </cell>
          <cell r="G207" t="str">
            <v>6M</v>
          </cell>
        </row>
        <row r="208">
          <cell r="B208">
            <v>426</v>
          </cell>
          <cell r="C208">
            <v>3.0335648148148143E-2</v>
          </cell>
          <cell r="D208" t="str">
            <v>George</v>
          </cell>
          <cell r="E208" t="str">
            <v>Proctor</v>
          </cell>
          <cell r="F208" t="str">
            <v>Metro Aberdeen Running Club</v>
          </cell>
          <cell r="G208" t="str">
            <v>6MV</v>
          </cell>
        </row>
        <row r="209">
          <cell r="B209">
            <v>387</v>
          </cell>
          <cell r="C209">
            <v>3.078703703703704E-2</v>
          </cell>
          <cell r="D209" t="str">
            <v>Carol</v>
          </cell>
          <cell r="E209" t="str">
            <v>Massie</v>
          </cell>
          <cell r="F209" t="str">
            <v>Fraserburgh Running Club</v>
          </cell>
          <cell r="G209" t="str">
            <v>6FSV</v>
          </cell>
        </row>
        <row r="210">
          <cell r="B210">
            <v>401</v>
          </cell>
          <cell r="C210">
            <v>3.0810185185185187E-2</v>
          </cell>
          <cell r="D210" t="str">
            <v>Christopher</v>
          </cell>
          <cell r="E210" t="str">
            <v>Cowley</v>
          </cell>
          <cell r="F210" t="str">
            <v>Stonehaven Running Club</v>
          </cell>
          <cell r="G210" t="str">
            <v>6M</v>
          </cell>
        </row>
        <row r="211">
          <cell r="B211">
            <v>384</v>
          </cell>
          <cell r="C211">
            <v>3.0844907407407404E-2</v>
          </cell>
          <cell r="D211" t="str">
            <v>Jennifer</v>
          </cell>
          <cell r="E211" t="str">
            <v>Crilly</v>
          </cell>
          <cell r="F211" t="str">
            <v>Unattached</v>
          </cell>
          <cell r="G211" t="str">
            <v>6F</v>
          </cell>
        </row>
        <row r="212">
          <cell r="B212">
            <v>365</v>
          </cell>
          <cell r="C212">
            <v>3.0914351851851849E-2</v>
          </cell>
          <cell r="D212" t="str">
            <v>Jonathan</v>
          </cell>
          <cell r="E212" t="str">
            <v>Creese</v>
          </cell>
          <cell r="F212" t="str">
            <v>Metro Aberdeen Running Club</v>
          </cell>
          <cell r="G212" t="str">
            <v>6M</v>
          </cell>
        </row>
        <row r="213">
          <cell r="B213">
            <v>388</v>
          </cell>
          <cell r="C213">
            <v>3.184027777777778E-2</v>
          </cell>
          <cell r="D213" t="str">
            <v>Alan</v>
          </cell>
          <cell r="E213" t="str">
            <v>Dick</v>
          </cell>
          <cell r="F213" t="str">
            <v>Aberdeen AAC</v>
          </cell>
          <cell r="G213" t="str">
            <v>6MV</v>
          </cell>
        </row>
        <row r="214">
          <cell r="B214">
            <v>375</v>
          </cell>
          <cell r="C214">
            <v>3.2060185185185185E-2</v>
          </cell>
          <cell r="D214" t="str">
            <v>Graham</v>
          </cell>
          <cell r="E214" t="str">
            <v>Parley</v>
          </cell>
          <cell r="F214" t="str">
            <v>Unattached</v>
          </cell>
          <cell r="G214" t="str">
            <v>6MSV</v>
          </cell>
        </row>
        <row r="215">
          <cell r="B215">
            <v>356</v>
          </cell>
          <cell r="C215">
            <v>3.2210648148148148E-2</v>
          </cell>
          <cell r="D215" t="str">
            <v>Steven</v>
          </cell>
          <cell r="E215" t="str">
            <v>Barrie</v>
          </cell>
          <cell r="F215" t="str">
            <v>Metro Aberdeen Running Club</v>
          </cell>
          <cell r="G215" t="str">
            <v>6MSV</v>
          </cell>
        </row>
        <row r="216">
          <cell r="B216">
            <v>410</v>
          </cell>
          <cell r="C216">
            <v>3.2245370370370369E-2</v>
          </cell>
          <cell r="D216" t="str">
            <v>Morag</v>
          </cell>
          <cell r="E216" t="str">
            <v>Thompson</v>
          </cell>
          <cell r="F216" t="str">
            <v>Fraserburgh Running Club</v>
          </cell>
          <cell r="G216" t="str">
            <v>6FV</v>
          </cell>
        </row>
        <row r="217">
          <cell r="B217">
            <v>400</v>
          </cell>
          <cell r="C217">
            <v>3.2638888888888891E-2</v>
          </cell>
          <cell r="D217" t="str">
            <v>Rebecca</v>
          </cell>
          <cell r="E217" t="str">
            <v>Bryce</v>
          </cell>
          <cell r="F217" t="str">
            <v>Stonehaven Running Club</v>
          </cell>
          <cell r="G217" t="str">
            <v>6F</v>
          </cell>
        </row>
        <row r="218">
          <cell r="B218">
            <v>351</v>
          </cell>
          <cell r="C218">
            <v>3.2893518518518523E-2</v>
          </cell>
          <cell r="D218" t="str">
            <v>Catriona</v>
          </cell>
          <cell r="E218" t="str">
            <v>Reynolds</v>
          </cell>
          <cell r="F218" t="str">
            <v>Dundee Hawkhill Harriers</v>
          </cell>
          <cell r="G218" t="str">
            <v>6FSV</v>
          </cell>
        </row>
        <row r="219">
          <cell r="B219">
            <v>379</v>
          </cell>
          <cell r="C219">
            <v>3.3506944444444443E-2</v>
          </cell>
          <cell r="D219" t="str">
            <v>Michael</v>
          </cell>
          <cell r="E219" t="str">
            <v>Kane</v>
          </cell>
          <cell r="F219" t="str">
            <v>Metro Aberdeen Running Club</v>
          </cell>
          <cell r="G219" t="str">
            <v>6MSV</v>
          </cell>
        </row>
        <row r="220">
          <cell r="B220">
            <v>350</v>
          </cell>
          <cell r="C220">
            <v>3.4189814814814819E-2</v>
          </cell>
          <cell r="D220" t="str">
            <v>Joe</v>
          </cell>
          <cell r="E220" t="str">
            <v>Aitken</v>
          </cell>
          <cell r="F220" t="str">
            <v>Unattached</v>
          </cell>
          <cell r="G220" t="str">
            <v>6M</v>
          </cell>
        </row>
        <row r="221">
          <cell r="B221">
            <v>376</v>
          </cell>
          <cell r="C221">
            <v>3.4224537037037032E-2</v>
          </cell>
          <cell r="D221" t="str">
            <v>Brian</v>
          </cell>
          <cell r="E221" t="str">
            <v>McIntosh</v>
          </cell>
          <cell r="F221" t="str">
            <v>Unattached</v>
          </cell>
          <cell r="G221" t="str">
            <v>6MSV</v>
          </cell>
        </row>
        <row r="222">
          <cell r="B222">
            <v>408</v>
          </cell>
          <cell r="C222">
            <v>3.4571759259259253E-2</v>
          </cell>
          <cell r="D222" t="str">
            <v>Colin</v>
          </cell>
          <cell r="E222" t="str">
            <v>Taylor</v>
          </cell>
          <cell r="F222" t="str">
            <v>Aberdeen AAC</v>
          </cell>
          <cell r="G222" t="str">
            <v>6MSV</v>
          </cell>
        </row>
        <row r="223">
          <cell r="B223">
            <v>354</v>
          </cell>
          <cell r="C223">
            <v>3.515046296296296E-2</v>
          </cell>
          <cell r="D223" t="str">
            <v>Alex</v>
          </cell>
          <cell r="E223" t="str">
            <v>McCall</v>
          </cell>
          <cell r="F223" t="str">
            <v>Unattached</v>
          </cell>
          <cell r="G223" t="str">
            <v>6MV</v>
          </cell>
        </row>
        <row r="224">
          <cell r="B224">
            <v>360</v>
          </cell>
          <cell r="C224">
            <v>3.5266203703703702E-2</v>
          </cell>
          <cell r="D224" t="str">
            <v>Rod</v>
          </cell>
          <cell r="E224" t="str">
            <v>Campbell</v>
          </cell>
          <cell r="F224" t="str">
            <v xml:space="preserve">Cosmic Hillbashers AAC </v>
          </cell>
          <cell r="G224" t="str">
            <v>6M Vintage</v>
          </cell>
        </row>
        <row r="225">
          <cell r="B225">
            <v>382</v>
          </cell>
          <cell r="C225">
            <v>3.6030092592592593E-2</v>
          </cell>
          <cell r="D225" t="str">
            <v>Jessica</v>
          </cell>
          <cell r="E225" t="str">
            <v>Leonard</v>
          </cell>
          <cell r="F225" t="str">
            <v>Garioch Road Runners</v>
          </cell>
          <cell r="G225" t="str">
            <v>6F</v>
          </cell>
        </row>
        <row r="226">
          <cell r="B226">
            <v>367</v>
          </cell>
          <cell r="C226">
            <v>3.6296296296296292E-2</v>
          </cell>
          <cell r="D226" t="str">
            <v>Steph</v>
          </cell>
          <cell r="E226" t="str">
            <v>Dempsey</v>
          </cell>
          <cell r="F226" t="str">
            <v>Unattached</v>
          </cell>
          <cell r="G226" t="str">
            <v>6F</v>
          </cell>
        </row>
        <row r="227">
          <cell r="B227">
            <v>395</v>
          </cell>
          <cell r="C227">
            <v>3.7106481481481483E-2</v>
          </cell>
          <cell r="D227" t="str">
            <v>Ian</v>
          </cell>
          <cell r="E227" t="str">
            <v>Cran</v>
          </cell>
          <cell r="F227" t="str">
            <v>Garioch Roadrunners</v>
          </cell>
          <cell r="G227" t="str">
            <v>6M Vintage</v>
          </cell>
        </row>
        <row r="228">
          <cell r="B228">
            <v>412</v>
          </cell>
          <cell r="C228">
            <v>3.7337962962962962E-2</v>
          </cell>
          <cell r="D228" t="str">
            <v>Jan</v>
          </cell>
          <cell r="E228" t="str">
            <v>Watson</v>
          </cell>
          <cell r="F228" t="str">
            <v>Unattached</v>
          </cell>
          <cell r="G228" t="str">
            <v>6F</v>
          </cell>
        </row>
        <row r="229">
          <cell r="B229">
            <v>409</v>
          </cell>
          <cell r="C229">
            <v>3.9386574074074074E-2</v>
          </cell>
          <cell r="D229" t="str">
            <v>Sue</v>
          </cell>
          <cell r="E229" t="str">
            <v>Taylor</v>
          </cell>
          <cell r="F229" t="str">
            <v xml:space="preserve">Cosmic Hillbashers AAC </v>
          </cell>
          <cell r="G229" t="str">
            <v>6F Vintage</v>
          </cell>
        </row>
        <row r="230">
          <cell r="B230">
            <v>391</v>
          </cell>
          <cell r="C230">
            <v>4.1192129629629634E-2</v>
          </cell>
          <cell r="D230" t="str">
            <v>Julie</v>
          </cell>
          <cell r="E230" t="str">
            <v>Shirron</v>
          </cell>
          <cell r="F230" t="str">
            <v>Unattached</v>
          </cell>
          <cell r="G230" t="str">
            <v>6F</v>
          </cell>
        </row>
        <row r="231">
          <cell r="B231">
            <v>352</v>
          </cell>
          <cell r="C231">
            <v>4.1504629629629627E-2</v>
          </cell>
          <cell r="D231" t="str">
            <v>Wendy</v>
          </cell>
          <cell r="E231" t="str">
            <v>Arthur</v>
          </cell>
          <cell r="F231" t="str">
            <v>Unattached</v>
          </cell>
          <cell r="G231" t="str">
            <v>6FSV</v>
          </cell>
        </row>
        <row r="232">
          <cell r="B232">
            <v>377</v>
          </cell>
          <cell r="C232">
            <v>4.5729166666666661E-2</v>
          </cell>
          <cell r="D232" t="str">
            <v>Pamela</v>
          </cell>
          <cell r="E232" t="str">
            <v>Harrison</v>
          </cell>
          <cell r="F232" t="str">
            <v>Unattached</v>
          </cell>
          <cell r="G232" t="str">
            <v>6FSV</v>
          </cell>
        </row>
        <row r="233">
          <cell r="D233" t="e">
            <v>#N/A</v>
          </cell>
          <cell r="E233" t="e">
            <v>#N/A</v>
          </cell>
          <cell r="F233" t="e">
            <v>#N/A</v>
          </cell>
          <cell r="G233" t="e">
            <v>#N/A</v>
          </cell>
        </row>
        <row r="234">
          <cell r="D234" t="e">
            <v>#N/A</v>
          </cell>
          <cell r="E234" t="e">
            <v>#N/A</v>
          </cell>
          <cell r="F234" t="e">
            <v>#N/A</v>
          </cell>
          <cell r="G234" t="e">
            <v>#N/A</v>
          </cell>
        </row>
        <row r="235">
          <cell r="D235" t="e">
            <v>#N/A</v>
          </cell>
          <cell r="E235" t="e">
            <v>#N/A</v>
          </cell>
          <cell r="F235" t="e">
            <v>#N/A</v>
          </cell>
          <cell r="G235" t="e">
            <v>#N/A</v>
          </cell>
        </row>
        <row r="236">
          <cell r="D236" t="e">
            <v>#N/A</v>
          </cell>
          <cell r="E236" t="e">
            <v>#N/A</v>
          </cell>
          <cell r="F236" t="e">
            <v>#N/A</v>
          </cell>
          <cell r="G236" t="e">
            <v>#N/A</v>
          </cell>
        </row>
        <row r="237">
          <cell r="D237" t="e">
            <v>#N/A</v>
          </cell>
          <cell r="E237" t="e">
            <v>#N/A</v>
          </cell>
          <cell r="F237" t="e">
            <v>#N/A</v>
          </cell>
          <cell r="G237" t="e">
            <v>#N/A</v>
          </cell>
        </row>
        <row r="238">
          <cell r="D238" t="e">
            <v>#N/A</v>
          </cell>
          <cell r="E238" t="e">
            <v>#N/A</v>
          </cell>
          <cell r="F238" t="e">
            <v>#N/A</v>
          </cell>
          <cell r="G238" t="e">
            <v>#N/A</v>
          </cell>
        </row>
        <row r="239">
          <cell r="D239" t="e">
            <v>#N/A</v>
          </cell>
          <cell r="E239" t="e">
            <v>#N/A</v>
          </cell>
          <cell r="F239" t="e">
            <v>#N/A</v>
          </cell>
          <cell r="G239" t="e">
            <v>#N/A</v>
          </cell>
        </row>
        <row r="240">
          <cell r="D240" t="e">
            <v>#N/A</v>
          </cell>
          <cell r="E240" t="e">
            <v>#N/A</v>
          </cell>
          <cell r="F240" t="e">
            <v>#N/A</v>
          </cell>
          <cell r="G240" t="e">
            <v>#N/A</v>
          </cell>
        </row>
        <row r="241">
          <cell r="D241" t="e">
            <v>#N/A</v>
          </cell>
          <cell r="E241" t="e">
            <v>#N/A</v>
          </cell>
          <cell r="F241" t="e">
            <v>#N/A</v>
          </cell>
          <cell r="G241" t="e">
            <v>#N/A</v>
          </cell>
        </row>
        <row r="242">
          <cell r="D242" t="e">
            <v>#N/A</v>
          </cell>
          <cell r="E242" t="e">
            <v>#N/A</v>
          </cell>
          <cell r="F242" t="e">
            <v>#N/A</v>
          </cell>
          <cell r="G242" t="e">
            <v>#N/A</v>
          </cell>
        </row>
        <row r="243">
          <cell r="D243" t="e">
            <v>#N/A</v>
          </cell>
          <cell r="E243" t="e">
            <v>#N/A</v>
          </cell>
          <cell r="F243" t="e">
            <v>#N/A</v>
          </cell>
          <cell r="G243" t="e">
            <v>#N/A</v>
          </cell>
        </row>
        <row r="244">
          <cell r="D244" t="e">
            <v>#N/A</v>
          </cell>
          <cell r="E244" t="e">
            <v>#N/A</v>
          </cell>
          <cell r="F244" t="e">
            <v>#N/A</v>
          </cell>
          <cell r="G244" t="e">
            <v>#N/A</v>
          </cell>
        </row>
        <row r="245">
          <cell r="D245" t="e">
            <v>#N/A</v>
          </cell>
          <cell r="E245" t="e">
            <v>#N/A</v>
          </cell>
          <cell r="F245" t="e">
            <v>#N/A</v>
          </cell>
          <cell r="G245" t="e">
            <v>#N/A</v>
          </cell>
        </row>
        <row r="246">
          <cell r="D246" t="e">
            <v>#N/A</v>
          </cell>
          <cell r="E246" t="e">
            <v>#N/A</v>
          </cell>
          <cell r="F246" t="e">
            <v>#N/A</v>
          </cell>
          <cell r="G246" t="e">
            <v>#N/A</v>
          </cell>
        </row>
        <row r="247">
          <cell r="D247" t="e">
            <v>#N/A</v>
          </cell>
          <cell r="E247" t="e">
            <v>#N/A</v>
          </cell>
          <cell r="F247" t="e">
            <v>#N/A</v>
          </cell>
          <cell r="G247" t="e">
            <v>#N/A</v>
          </cell>
        </row>
        <row r="248">
          <cell r="D248" t="e">
            <v>#N/A</v>
          </cell>
          <cell r="E248" t="e">
            <v>#N/A</v>
          </cell>
          <cell r="F248" t="e">
            <v>#N/A</v>
          </cell>
          <cell r="G248" t="e">
            <v>#N/A</v>
          </cell>
        </row>
        <row r="249">
          <cell r="D249" t="e">
            <v>#N/A</v>
          </cell>
          <cell r="E249" t="e">
            <v>#N/A</v>
          </cell>
          <cell r="F249" t="e">
            <v>#N/A</v>
          </cell>
          <cell r="G249" t="e">
            <v>#N/A</v>
          </cell>
        </row>
        <row r="250">
          <cell r="D250" t="e">
            <v>#N/A</v>
          </cell>
          <cell r="E250" t="e">
            <v>#N/A</v>
          </cell>
          <cell r="F250" t="e">
            <v>#N/A</v>
          </cell>
          <cell r="G250" t="e">
            <v>#N/A</v>
          </cell>
        </row>
        <row r="251">
          <cell r="D251" t="e">
            <v>#N/A</v>
          </cell>
          <cell r="E251" t="e">
            <v>#N/A</v>
          </cell>
          <cell r="F251" t="e">
            <v>#N/A</v>
          </cell>
          <cell r="G251" t="e">
            <v>#N/A</v>
          </cell>
        </row>
        <row r="252">
          <cell r="D252" t="e">
            <v>#N/A</v>
          </cell>
          <cell r="E252" t="e">
            <v>#N/A</v>
          </cell>
          <cell r="F252" t="e">
            <v>#N/A</v>
          </cell>
          <cell r="G252" t="e">
            <v>#N/A</v>
          </cell>
        </row>
        <row r="253">
          <cell r="D253" t="e">
            <v>#N/A</v>
          </cell>
          <cell r="E253" t="e">
            <v>#N/A</v>
          </cell>
          <cell r="F253" t="e">
            <v>#N/A</v>
          </cell>
          <cell r="G253" t="e">
            <v>#N/A</v>
          </cell>
        </row>
        <row r="254">
          <cell r="D254" t="e">
            <v>#N/A</v>
          </cell>
          <cell r="E254" t="e">
            <v>#N/A</v>
          </cell>
          <cell r="F254" t="e">
            <v>#N/A</v>
          </cell>
          <cell r="G254" t="e">
            <v>#N/A</v>
          </cell>
        </row>
        <row r="255">
          <cell r="D255" t="e">
            <v>#N/A</v>
          </cell>
          <cell r="E255" t="e">
            <v>#N/A</v>
          </cell>
          <cell r="F255" t="e">
            <v>#N/A</v>
          </cell>
          <cell r="G255" t="e">
            <v>#N/A</v>
          </cell>
        </row>
        <row r="256">
          <cell r="D256" t="e">
            <v>#N/A</v>
          </cell>
          <cell r="E256" t="e">
            <v>#N/A</v>
          </cell>
          <cell r="F256" t="e">
            <v>#N/A</v>
          </cell>
          <cell r="G256" t="e">
            <v>#N/A</v>
          </cell>
        </row>
        <row r="257">
          <cell r="D257" t="e">
            <v>#N/A</v>
          </cell>
          <cell r="E257" t="e">
            <v>#N/A</v>
          </cell>
          <cell r="F257" t="e">
            <v>#N/A</v>
          </cell>
          <cell r="G257" t="e">
            <v>#N/A</v>
          </cell>
        </row>
        <row r="258">
          <cell r="D258" t="e">
            <v>#N/A</v>
          </cell>
          <cell r="E258" t="e">
            <v>#N/A</v>
          </cell>
          <cell r="F258" t="e">
            <v>#N/A</v>
          </cell>
          <cell r="G258" t="e">
            <v>#N/A</v>
          </cell>
        </row>
        <row r="259">
          <cell r="D259" t="e">
            <v>#N/A</v>
          </cell>
          <cell r="E259" t="e">
            <v>#N/A</v>
          </cell>
          <cell r="F259" t="e">
            <v>#N/A</v>
          </cell>
          <cell r="G259" t="e">
            <v>#N/A</v>
          </cell>
        </row>
        <row r="260">
          <cell r="D260" t="e">
            <v>#N/A</v>
          </cell>
          <cell r="E260" t="e">
            <v>#N/A</v>
          </cell>
          <cell r="F260" t="e">
            <v>#N/A</v>
          </cell>
          <cell r="G260" t="e">
            <v>#N/A</v>
          </cell>
        </row>
        <row r="261">
          <cell r="D261" t="e">
            <v>#N/A</v>
          </cell>
          <cell r="E261" t="e">
            <v>#N/A</v>
          </cell>
          <cell r="F261" t="e">
            <v>#N/A</v>
          </cell>
          <cell r="G261" t="e">
            <v>#N/A</v>
          </cell>
        </row>
        <row r="262">
          <cell r="D262" t="e">
            <v>#N/A</v>
          </cell>
          <cell r="E262" t="e">
            <v>#N/A</v>
          </cell>
          <cell r="F262" t="e">
            <v>#N/A</v>
          </cell>
          <cell r="G262" t="e">
            <v>#N/A</v>
          </cell>
        </row>
        <row r="263">
          <cell r="D263" t="e">
            <v>#N/A</v>
          </cell>
          <cell r="E263" t="e">
            <v>#N/A</v>
          </cell>
          <cell r="F263" t="e">
            <v>#N/A</v>
          </cell>
          <cell r="G263" t="e">
            <v>#N/A</v>
          </cell>
        </row>
        <row r="264">
          <cell r="D264" t="e">
            <v>#N/A</v>
          </cell>
          <cell r="E264" t="e">
            <v>#N/A</v>
          </cell>
          <cell r="F264" t="e">
            <v>#N/A</v>
          </cell>
          <cell r="G264" t="e">
            <v>#N/A</v>
          </cell>
        </row>
        <row r="265">
          <cell r="D265" t="e">
            <v>#N/A</v>
          </cell>
          <cell r="E265" t="e">
            <v>#N/A</v>
          </cell>
          <cell r="F265" t="e">
            <v>#N/A</v>
          </cell>
          <cell r="G265" t="e">
            <v>#N/A</v>
          </cell>
        </row>
        <row r="266">
          <cell r="D266" t="e">
            <v>#N/A</v>
          </cell>
          <cell r="E266" t="e">
            <v>#N/A</v>
          </cell>
          <cell r="F266" t="e">
            <v>#N/A</v>
          </cell>
          <cell r="G266" t="e">
            <v>#N/A</v>
          </cell>
        </row>
        <row r="267">
          <cell r="D267" t="e">
            <v>#N/A</v>
          </cell>
          <cell r="E267" t="e">
            <v>#N/A</v>
          </cell>
          <cell r="F267" t="e">
            <v>#N/A</v>
          </cell>
          <cell r="G267" t="e">
            <v>#N/A</v>
          </cell>
        </row>
        <row r="268">
          <cell r="D268" t="e">
            <v>#N/A</v>
          </cell>
          <cell r="E268" t="e">
            <v>#N/A</v>
          </cell>
          <cell r="F268" t="e">
            <v>#N/A</v>
          </cell>
          <cell r="G268" t="e">
            <v>#N/A</v>
          </cell>
        </row>
        <row r="269">
          <cell r="D269" t="e">
            <v>#N/A</v>
          </cell>
          <cell r="E269" t="e">
            <v>#N/A</v>
          </cell>
          <cell r="F269" t="e">
            <v>#N/A</v>
          </cell>
          <cell r="G269" t="e">
            <v>#N/A</v>
          </cell>
        </row>
        <row r="270">
          <cell r="D270" t="e">
            <v>#N/A</v>
          </cell>
          <cell r="E270" t="e">
            <v>#N/A</v>
          </cell>
          <cell r="F270" t="e">
            <v>#N/A</v>
          </cell>
          <cell r="G270" t="e">
            <v>#N/A</v>
          </cell>
        </row>
        <row r="271">
          <cell r="D271" t="e">
            <v>#N/A</v>
          </cell>
          <cell r="E271" t="e">
            <v>#N/A</v>
          </cell>
          <cell r="F271" t="e">
            <v>#N/A</v>
          </cell>
          <cell r="G271" t="e">
            <v>#N/A</v>
          </cell>
        </row>
        <row r="272">
          <cell r="D272" t="e">
            <v>#N/A</v>
          </cell>
          <cell r="E272" t="e">
            <v>#N/A</v>
          </cell>
          <cell r="F272" t="e">
            <v>#N/A</v>
          </cell>
          <cell r="G272" t="e">
            <v>#N/A</v>
          </cell>
        </row>
        <row r="273">
          <cell r="D273" t="e">
            <v>#N/A</v>
          </cell>
          <cell r="E273" t="e">
            <v>#N/A</v>
          </cell>
          <cell r="F273" t="e">
            <v>#N/A</v>
          </cell>
          <cell r="G273" t="e">
            <v>#N/A</v>
          </cell>
        </row>
        <row r="274">
          <cell r="D274" t="e">
            <v>#N/A</v>
          </cell>
          <cell r="E274" t="e">
            <v>#N/A</v>
          </cell>
          <cell r="F274" t="e">
            <v>#N/A</v>
          </cell>
          <cell r="G274" t="e">
            <v>#N/A</v>
          </cell>
        </row>
        <row r="275">
          <cell r="D275" t="e">
            <v>#N/A</v>
          </cell>
          <cell r="E275" t="e">
            <v>#N/A</v>
          </cell>
          <cell r="F275" t="e">
            <v>#N/A</v>
          </cell>
          <cell r="G275" t="e">
            <v>#N/A</v>
          </cell>
        </row>
        <row r="276">
          <cell r="D276" t="e">
            <v>#N/A</v>
          </cell>
          <cell r="E276" t="e">
            <v>#N/A</v>
          </cell>
          <cell r="F276" t="e">
            <v>#N/A</v>
          </cell>
          <cell r="G276" t="e">
            <v>#N/A</v>
          </cell>
        </row>
        <row r="277">
          <cell r="D277" t="e">
            <v>#N/A</v>
          </cell>
          <cell r="E277" t="e">
            <v>#N/A</v>
          </cell>
          <cell r="F277" t="e">
            <v>#N/A</v>
          </cell>
          <cell r="G277" t="e">
            <v>#N/A</v>
          </cell>
        </row>
        <row r="278">
          <cell r="D278" t="e">
            <v>#N/A</v>
          </cell>
          <cell r="E278" t="e">
            <v>#N/A</v>
          </cell>
          <cell r="F278" t="e">
            <v>#N/A</v>
          </cell>
          <cell r="G278" t="e">
            <v>#N/A</v>
          </cell>
        </row>
        <row r="279">
          <cell r="D279" t="e">
            <v>#N/A</v>
          </cell>
          <cell r="E279" t="e">
            <v>#N/A</v>
          </cell>
          <cell r="F279" t="e">
            <v>#N/A</v>
          </cell>
          <cell r="G279" t="e">
            <v>#N/A</v>
          </cell>
        </row>
        <row r="280">
          <cell r="D280" t="e">
            <v>#N/A</v>
          </cell>
          <cell r="E280" t="e">
            <v>#N/A</v>
          </cell>
          <cell r="F280" t="e">
            <v>#N/A</v>
          </cell>
          <cell r="G280" t="e">
            <v>#N/A</v>
          </cell>
        </row>
        <row r="281">
          <cell r="D281" t="e">
            <v>#N/A</v>
          </cell>
          <cell r="E281" t="e">
            <v>#N/A</v>
          </cell>
          <cell r="F281" t="e">
            <v>#N/A</v>
          </cell>
          <cell r="G281" t="e">
            <v>#N/A</v>
          </cell>
        </row>
        <row r="282">
          <cell r="D282" t="e">
            <v>#N/A</v>
          </cell>
          <cell r="E282" t="e">
            <v>#N/A</v>
          </cell>
          <cell r="F282" t="e">
            <v>#N/A</v>
          </cell>
          <cell r="G282" t="e">
            <v>#N/A</v>
          </cell>
        </row>
        <row r="283">
          <cell r="D283" t="e">
            <v>#N/A</v>
          </cell>
          <cell r="E283" t="e">
            <v>#N/A</v>
          </cell>
          <cell r="F283" t="e">
            <v>#N/A</v>
          </cell>
          <cell r="G283" t="e">
            <v>#N/A</v>
          </cell>
        </row>
        <row r="284">
          <cell r="D284" t="e">
            <v>#N/A</v>
          </cell>
          <cell r="E284" t="e">
            <v>#N/A</v>
          </cell>
          <cell r="F284" t="e">
            <v>#N/A</v>
          </cell>
          <cell r="G284" t="e">
            <v>#N/A</v>
          </cell>
        </row>
        <row r="285">
          <cell r="D285" t="e">
            <v>#N/A</v>
          </cell>
          <cell r="E285" t="e">
            <v>#N/A</v>
          </cell>
          <cell r="F285" t="e">
            <v>#N/A</v>
          </cell>
          <cell r="G285" t="e">
            <v>#N/A</v>
          </cell>
        </row>
        <row r="286">
          <cell r="D286" t="e">
            <v>#N/A</v>
          </cell>
          <cell r="E286" t="e">
            <v>#N/A</v>
          </cell>
          <cell r="F286" t="e">
            <v>#N/A</v>
          </cell>
          <cell r="G286" t="e">
            <v>#N/A</v>
          </cell>
        </row>
        <row r="287">
          <cell r="D287" t="e">
            <v>#N/A</v>
          </cell>
          <cell r="E287" t="e">
            <v>#N/A</v>
          </cell>
          <cell r="F287" t="e">
            <v>#N/A</v>
          </cell>
          <cell r="G287" t="e">
            <v>#N/A</v>
          </cell>
        </row>
        <row r="288">
          <cell r="D288" t="e">
            <v>#N/A</v>
          </cell>
          <cell r="E288" t="e">
            <v>#N/A</v>
          </cell>
          <cell r="F288" t="e">
            <v>#N/A</v>
          </cell>
          <cell r="G288" t="e">
            <v>#N/A</v>
          </cell>
        </row>
        <row r="289">
          <cell r="D289" t="e">
            <v>#N/A</v>
          </cell>
          <cell r="E289" t="e">
            <v>#N/A</v>
          </cell>
          <cell r="F289" t="e">
            <v>#N/A</v>
          </cell>
          <cell r="G289" t="e">
            <v>#N/A</v>
          </cell>
        </row>
        <row r="290">
          <cell r="D290" t="e">
            <v>#N/A</v>
          </cell>
          <cell r="E290" t="e">
            <v>#N/A</v>
          </cell>
          <cell r="F290" t="e">
            <v>#N/A</v>
          </cell>
          <cell r="G290" t="e">
            <v>#N/A</v>
          </cell>
        </row>
        <row r="291">
          <cell r="D291" t="e">
            <v>#N/A</v>
          </cell>
          <cell r="E291" t="e">
            <v>#N/A</v>
          </cell>
          <cell r="F291" t="e">
            <v>#N/A</v>
          </cell>
          <cell r="G291" t="e">
            <v>#N/A</v>
          </cell>
        </row>
        <row r="292">
          <cell r="D292" t="e">
            <v>#N/A</v>
          </cell>
          <cell r="E292" t="e">
            <v>#N/A</v>
          </cell>
          <cell r="F292" t="e">
            <v>#N/A</v>
          </cell>
          <cell r="G292" t="e">
            <v>#N/A</v>
          </cell>
        </row>
        <row r="293">
          <cell r="D293" t="e">
            <v>#N/A</v>
          </cell>
          <cell r="E293" t="e">
            <v>#N/A</v>
          </cell>
          <cell r="F293" t="e">
            <v>#N/A</v>
          </cell>
          <cell r="G293" t="e">
            <v>#N/A</v>
          </cell>
        </row>
        <row r="294">
          <cell r="D294" t="e">
            <v>#N/A</v>
          </cell>
          <cell r="E294" t="e">
            <v>#N/A</v>
          </cell>
          <cell r="F294" t="e">
            <v>#N/A</v>
          </cell>
          <cell r="G294" t="e">
            <v>#N/A</v>
          </cell>
        </row>
        <row r="295">
          <cell r="D295" t="e">
            <v>#N/A</v>
          </cell>
          <cell r="E295" t="e">
            <v>#N/A</v>
          </cell>
          <cell r="F295" t="e">
            <v>#N/A</v>
          </cell>
          <cell r="G295" t="e">
            <v>#N/A</v>
          </cell>
        </row>
        <row r="296">
          <cell r="D296" t="e">
            <v>#N/A</v>
          </cell>
          <cell r="E296" t="e">
            <v>#N/A</v>
          </cell>
          <cell r="F296" t="e">
            <v>#N/A</v>
          </cell>
          <cell r="G296" t="e">
            <v>#N/A</v>
          </cell>
        </row>
        <row r="297">
          <cell r="D297" t="e">
            <v>#N/A</v>
          </cell>
          <cell r="E297" t="e">
            <v>#N/A</v>
          </cell>
          <cell r="F297" t="e">
            <v>#N/A</v>
          </cell>
          <cell r="G297" t="e">
            <v>#N/A</v>
          </cell>
        </row>
        <row r="298">
          <cell r="D298" t="e">
            <v>#N/A</v>
          </cell>
          <cell r="E298" t="e">
            <v>#N/A</v>
          </cell>
          <cell r="F298" t="e">
            <v>#N/A</v>
          </cell>
          <cell r="G298" t="e">
            <v>#N/A</v>
          </cell>
        </row>
        <row r="299">
          <cell r="D299" t="e">
            <v>#N/A</v>
          </cell>
          <cell r="E299" t="e">
            <v>#N/A</v>
          </cell>
          <cell r="F299" t="e">
            <v>#N/A</v>
          </cell>
          <cell r="G299" t="e">
            <v>#N/A</v>
          </cell>
        </row>
        <row r="300">
          <cell r="D300" t="e">
            <v>#N/A</v>
          </cell>
          <cell r="E300" t="e">
            <v>#N/A</v>
          </cell>
          <cell r="F300" t="e">
            <v>#N/A</v>
          </cell>
          <cell r="G300" t="e">
            <v>#N/A</v>
          </cell>
        </row>
        <row r="301">
          <cell r="D301" t="e">
            <v>#N/A</v>
          </cell>
          <cell r="E301" t="e">
            <v>#N/A</v>
          </cell>
          <cell r="F301" t="e">
            <v>#N/A</v>
          </cell>
          <cell r="G301" t="e">
            <v>#N/A</v>
          </cell>
        </row>
        <row r="302">
          <cell r="D302" t="e">
            <v>#N/A</v>
          </cell>
          <cell r="E302" t="e">
            <v>#N/A</v>
          </cell>
          <cell r="F302" t="e">
            <v>#N/A</v>
          </cell>
          <cell r="G302" t="e">
            <v>#N/A</v>
          </cell>
        </row>
        <row r="303">
          <cell r="D303" t="e">
            <v>#N/A</v>
          </cell>
          <cell r="E303" t="e">
            <v>#N/A</v>
          </cell>
          <cell r="F303" t="e">
            <v>#N/A</v>
          </cell>
          <cell r="G303" t="e">
            <v>#N/A</v>
          </cell>
        </row>
        <row r="304">
          <cell r="D304" t="e">
            <v>#N/A</v>
          </cell>
          <cell r="E304" t="e">
            <v>#N/A</v>
          </cell>
          <cell r="F304" t="e">
            <v>#N/A</v>
          </cell>
          <cell r="G304" t="e">
            <v>#N/A</v>
          </cell>
        </row>
        <row r="305">
          <cell r="D305" t="e">
            <v>#N/A</v>
          </cell>
          <cell r="E305" t="e">
            <v>#N/A</v>
          </cell>
          <cell r="F305" t="e">
            <v>#N/A</v>
          </cell>
          <cell r="G305" t="e">
            <v>#N/A</v>
          </cell>
        </row>
        <row r="306">
          <cell r="D306" t="e">
            <v>#N/A</v>
          </cell>
          <cell r="E306" t="e">
            <v>#N/A</v>
          </cell>
          <cell r="F306" t="e">
            <v>#N/A</v>
          </cell>
          <cell r="G306" t="e">
            <v>#N/A</v>
          </cell>
        </row>
        <row r="307">
          <cell r="D307" t="e">
            <v>#N/A</v>
          </cell>
          <cell r="E307" t="e">
            <v>#N/A</v>
          </cell>
          <cell r="F307" t="e">
            <v>#N/A</v>
          </cell>
          <cell r="G307" t="e">
            <v>#N/A</v>
          </cell>
        </row>
        <row r="308">
          <cell r="D308" t="e">
            <v>#N/A</v>
          </cell>
          <cell r="E308" t="e">
            <v>#N/A</v>
          </cell>
          <cell r="F308" t="e">
            <v>#N/A</v>
          </cell>
          <cell r="G308" t="e">
            <v>#N/A</v>
          </cell>
        </row>
        <row r="309">
          <cell r="D309" t="e">
            <v>#N/A</v>
          </cell>
          <cell r="E309" t="e">
            <v>#N/A</v>
          </cell>
          <cell r="F309" t="e">
            <v>#N/A</v>
          </cell>
          <cell r="G309" t="e">
            <v>#N/A</v>
          </cell>
        </row>
        <row r="310">
          <cell r="D310" t="e">
            <v>#N/A</v>
          </cell>
          <cell r="E310" t="e">
            <v>#N/A</v>
          </cell>
          <cell r="F310" t="e">
            <v>#N/A</v>
          </cell>
          <cell r="G310" t="e">
            <v>#N/A</v>
          </cell>
        </row>
        <row r="311">
          <cell r="D311" t="e">
            <v>#N/A</v>
          </cell>
          <cell r="E311" t="e">
            <v>#N/A</v>
          </cell>
          <cell r="F311" t="e">
            <v>#N/A</v>
          </cell>
          <cell r="G311" t="e">
            <v>#N/A</v>
          </cell>
        </row>
        <row r="312">
          <cell r="D312" t="e">
            <v>#N/A</v>
          </cell>
          <cell r="E312" t="e">
            <v>#N/A</v>
          </cell>
          <cell r="F312" t="e">
            <v>#N/A</v>
          </cell>
          <cell r="G312" t="e">
            <v>#N/A</v>
          </cell>
        </row>
        <row r="313">
          <cell r="D313" t="e">
            <v>#N/A</v>
          </cell>
          <cell r="E313" t="e">
            <v>#N/A</v>
          </cell>
          <cell r="F313" t="e">
            <v>#N/A</v>
          </cell>
          <cell r="G313" t="e">
            <v>#N/A</v>
          </cell>
        </row>
        <row r="314">
          <cell r="D314" t="e">
            <v>#N/A</v>
          </cell>
          <cell r="E314" t="e">
            <v>#N/A</v>
          </cell>
          <cell r="F314" t="e">
            <v>#N/A</v>
          </cell>
          <cell r="G314" t="e">
            <v>#N/A</v>
          </cell>
        </row>
        <row r="315">
          <cell r="D315" t="e">
            <v>#N/A</v>
          </cell>
          <cell r="E315" t="e">
            <v>#N/A</v>
          </cell>
          <cell r="F315" t="e">
            <v>#N/A</v>
          </cell>
          <cell r="G315" t="e">
            <v>#N/A</v>
          </cell>
        </row>
        <row r="316">
          <cell r="D316" t="e">
            <v>#N/A</v>
          </cell>
          <cell r="E316" t="e">
            <v>#N/A</v>
          </cell>
          <cell r="F316" t="e">
            <v>#N/A</v>
          </cell>
          <cell r="G316" t="e">
            <v>#N/A</v>
          </cell>
        </row>
        <row r="317">
          <cell r="D317" t="e">
            <v>#N/A</v>
          </cell>
          <cell r="E317" t="e">
            <v>#N/A</v>
          </cell>
          <cell r="F317" t="e">
            <v>#N/A</v>
          </cell>
          <cell r="G317" t="e">
            <v>#N/A</v>
          </cell>
        </row>
        <row r="318">
          <cell r="D318" t="e">
            <v>#N/A</v>
          </cell>
          <cell r="E318" t="e">
            <v>#N/A</v>
          </cell>
          <cell r="F318" t="e">
            <v>#N/A</v>
          </cell>
          <cell r="G318" t="e">
            <v>#N/A</v>
          </cell>
        </row>
        <row r="319">
          <cell r="D319" t="e">
            <v>#N/A</v>
          </cell>
          <cell r="E319" t="e">
            <v>#N/A</v>
          </cell>
          <cell r="F319" t="e">
            <v>#N/A</v>
          </cell>
          <cell r="G319" t="e">
            <v>#N/A</v>
          </cell>
        </row>
        <row r="320">
          <cell r="D320" t="e">
            <v>#N/A</v>
          </cell>
          <cell r="E320" t="e">
            <v>#N/A</v>
          </cell>
          <cell r="F320" t="e">
            <v>#N/A</v>
          </cell>
          <cell r="G320" t="e">
            <v>#N/A</v>
          </cell>
        </row>
        <row r="321">
          <cell r="D321" t="e">
            <v>#N/A</v>
          </cell>
          <cell r="E321" t="e">
            <v>#N/A</v>
          </cell>
          <cell r="F321" t="e">
            <v>#N/A</v>
          </cell>
          <cell r="G321" t="e">
            <v>#N/A</v>
          </cell>
        </row>
        <row r="322">
          <cell r="D322" t="e">
            <v>#N/A</v>
          </cell>
          <cell r="E322" t="e">
            <v>#N/A</v>
          </cell>
          <cell r="F322" t="e">
            <v>#N/A</v>
          </cell>
          <cell r="G322" t="e">
            <v>#N/A</v>
          </cell>
        </row>
        <row r="323">
          <cell r="D323" t="e">
            <v>#N/A</v>
          </cell>
          <cell r="E323" t="e">
            <v>#N/A</v>
          </cell>
          <cell r="F323" t="e">
            <v>#N/A</v>
          </cell>
          <cell r="G323" t="e">
            <v>#N/A</v>
          </cell>
        </row>
        <row r="324">
          <cell r="D324" t="e">
            <v>#N/A</v>
          </cell>
          <cell r="E324" t="e">
            <v>#N/A</v>
          </cell>
          <cell r="F324" t="e">
            <v>#N/A</v>
          </cell>
          <cell r="G324" t="e">
            <v>#N/A</v>
          </cell>
        </row>
        <row r="325">
          <cell r="D325" t="e">
            <v>#N/A</v>
          </cell>
          <cell r="E325" t="e">
            <v>#N/A</v>
          </cell>
          <cell r="F325" t="e">
            <v>#N/A</v>
          </cell>
          <cell r="G325" t="e">
            <v>#N/A</v>
          </cell>
        </row>
        <row r="326">
          <cell r="D326" t="e">
            <v>#N/A</v>
          </cell>
          <cell r="E326" t="e">
            <v>#N/A</v>
          </cell>
          <cell r="F326" t="e">
            <v>#N/A</v>
          </cell>
          <cell r="G326" t="e">
            <v>#N/A</v>
          </cell>
        </row>
        <row r="327">
          <cell r="D327" t="e">
            <v>#N/A</v>
          </cell>
          <cell r="E327" t="e">
            <v>#N/A</v>
          </cell>
          <cell r="F327" t="e">
            <v>#N/A</v>
          </cell>
          <cell r="G327" t="e">
            <v>#N/A</v>
          </cell>
        </row>
        <row r="328">
          <cell r="D328" t="e">
            <v>#N/A</v>
          </cell>
          <cell r="E328" t="e">
            <v>#N/A</v>
          </cell>
          <cell r="F328" t="e">
            <v>#N/A</v>
          </cell>
          <cell r="G328" t="e">
            <v>#N/A</v>
          </cell>
        </row>
        <row r="329">
          <cell r="D329" t="e">
            <v>#N/A</v>
          </cell>
          <cell r="E329" t="e">
            <v>#N/A</v>
          </cell>
          <cell r="F329" t="e">
            <v>#N/A</v>
          </cell>
          <cell r="G329" t="e">
            <v>#N/A</v>
          </cell>
        </row>
        <row r="330">
          <cell r="D330" t="e">
            <v>#N/A</v>
          </cell>
          <cell r="E330" t="e">
            <v>#N/A</v>
          </cell>
          <cell r="F330" t="e">
            <v>#N/A</v>
          </cell>
          <cell r="G330" t="e">
            <v>#N/A</v>
          </cell>
        </row>
        <row r="331">
          <cell r="D331" t="e">
            <v>#N/A</v>
          </cell>
          <cell r="E331" t="e">
            <v>#N/A</v>
          </cell>
          <cell r="F331" t="e">
            <v>#N/A</v>
          </cell>
          <cell r="G331" t="e">
            <v>#N/A</v>
          </cell>
        </row>
        <row r="332">
          <cell r="D332" t="e">
            <v>#N/A</v>
          </cell>
          <cell r="E332" t="e">
            <v>#N/A</v>
          </cell>
          <cell r="F332" t="e">
            <v>#N/A</v>
          </cell>
          <cell r="G332" t="e">
            <v>#N/A</v>
          </cell>
        </row>
        <row r="333"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</row>
        <row r="334">
          <cell r="D334" t="e">
            <v>#N/A</v>
          </cell>
          <cell r="E334" t="e">
            <v>#N/A</v>
          </cell>
          <cell r="F334" t="e">
            <v>#N/A</v>
          </cell>
          <cell r="G334" t="e">
            <v>#N/A</v>
          </cell>
        </row>
        <row r="335">
          <cell r="D335" t="e">
            <v>#N/A</v>
          </cell>
          <cell r="E335" t="e">
            <v>#N/A</v>
          </cell>
          <cell r="F335" t="e">
            <v>#N/A</v>
          </cell>
          <cell r="G335" t="e">
            <v>#N/A</v>
          </cell>
        </row>
        <row r="336">
          <cell r="D336" t="e">
            <v>#N/A</v>
          </cell>
          <cell r="E336" t="e">
            <v>#N/A</v>
          </cell>
          <cell r="F336" t="e">
            <v>#N/A</v>
          </cell>
          <cell r="G336" t="e">
            <v>#N/A</v>
          </cell>
        </row>
        <row r="337">
          <cell r="D337" t="e">
            <v>#N/A</v>
          </cell>
          <cell r="E337" t="e">
            <v>#N/A</v>
          </cell>
          <cell r="F337" t="e">
            <v>#N/A</v>
          </cell>
          <cell r="G337" t="e">
            <v>#N/A</v>
          </cell>
        </row>
        <row r="338">
          <cell r="D338" t="e">
            <v>#N/A</v>
          </cell>
          <cell r="E338" t="e">
            <v>#N/A</v>
          </cell>
          <cell r="F338" t="e">
            <v>#N/A</v>
          </cell>
          <cell r="G338" t="e">
            <v>#N/A</v>
          </cell>
        </row>
        <row r="339">
          <cell r="D339" t="e">
            <v>#N/A</v>
          </cell>
          <cell r="E339" t="e">
            <v>#N/A</v>
          </cell>
          <cell r="F339" t="e">
            <v>#N/A</v>
          </cell>
          <cell r="G339" t="e">
            <v>#N/A</v>
          </cell>
        </row>
        <row r="340">
          <cell r="D340" t="e">
            <v>#N/A</v>
          </cell>
          <cell r="E340" t="e">
            <v>#N/A</v>
          </cell>
          <cell r="F340" t="e">
            <v>#N/A</v>
          </cell>
          <cell r="G340" t="e">
            <v>#N/A</v>
          </cell>
        </row>
        <row r="341">
          <cell r="D341" t="e">
            <v>#N/A</v>
          </cell>
          <cell r="E341" t="e">
            <v>#N/A</v>
          </cell>
          <cell r="F341" t="e">
            <v>#N/A</v>
          </cell>
          <cell r="G341" t="e">
            <v>#N/A</v>
          </cell>
        </row>
        <row r="342">
          <cell r="D342" t="e">
            <v>#N/A</v>
          </cell>
          <cell r="E342" t="e">
            <v>#N/A</v>
          </cell>
          <cell r="F342" t="e">
            <v>#N/A</v>
          </cell>
          <cell r="G342" t="e">
            <v>#N/A</v>
          </cell>
        </row>
        <row r="343">
          <cell r="D343" t="e">
            <v>#N/A</v>
          </cell>
          <cell r="E343" t="e">
            <v>#N/A</v>
          </cell>
          <cell r="F343" t="e">
            <v>#N/A</v>
          </cell>
          <cell r="G343" t="e">
            <v>#N/A</v>
          </cell>
        </row>
        <row r="344">
          <cell r="D344" t="e">
            <v>#N/A</v>
          </cell>
          <cell r="E344" t="e">
            <v>#N/A</v>
          </cell>
          <cell r="F344" t="e">
            <v>#N/A</v>
          </cell>
          <cell r="G344" t="e">
            <v>#N/A</v>
          </cell>
        </row>
        <row r="345">
          <cell r="D345" t="e">
            <v>#N/A</v>
          </cell>
          <cell r="E345" t="e">
            <v>#N/A</v>
          </cell>
          <cell r="F345" t="e">
            <v>#N/A</v>
          </cell>
          <cell r="G345" t="e">
            <v>#N/A</v>
          </cell>
        </row>
        <row r="346">
          <cell r="D346" t="e">
            <v>#N/A</v>
          </cell>
          <cell r="E346" t="e">
            <v>#N/A</v>
          </cell>
          <cell r="F346" t="e">
            <v>#N/A</v>
          </cell>
          <cell r="G346" t="e">
            <v>#N/A</v>
          </cell>
        </row>
        <row r="347">
          <cell r="D347" t="e">
            <v>#N/A</v>
          </cell>
          <cell r="E347" t="e">
            <v>#N/A</v>
          </cell>
          <cell r="F347" t="e">
            <v>#N/A</v>
          </cell>
          <cell r="G347" t="e">
            <v>#N/A</v>
          </cell>
        </row>
        <row r="348">
          <cell r="D348" t="e">
            <v>#N/A</v>
          </cell>
          <cell r="E348" t="e">
            <v>#N/A</v>
          </cell>
          <cell r="F348" t="e">
            <v>#N/A</v>
          </cell>
          <cell r="G348" t="e">
            <v>#N/A</v>
          </cell>
        </row>
        <row r="349">
          <cell r="D349" t="e">
            <v>#N/A</v>
          </cell>
          <cell r="E349" t="e">
            <v>#N/A</v>
          </cell>
          <cell r="F349" t="e">
            <v>#N/A</v>
          </cell>
          <cell r="G349" t="e">
            <v>#N/A</v>
          </cell>
        </row>
        <row r="350">
          <cell r="D350" t="e">
            <v>#N/A</v>
          </cell>
          <cell r="E350" t="e">
            <v>#N/A</v>
          </cell>
          <cell r="F350" t="e">
            <v>#N/A</v>
          </cell>
          <cell r="G350" t="e">
            <v>#N/A</v>
          </cell>
        </row>
        <row r="351">
          <cell r="D351" t="e">
            <v>#N/A</v>
          </cell>
          <cell r="E351" t="e">
            <v>#N/A</v>
          </cell>
          <cell r="F351" t="e">
            <v>#N/A</v>
          </cell>
          <cell r="G351" t="e">
            <v>#N/A</v>
          </cell>
        </row>
        <row r="352">
          <cell r="D352" t="e">
            <v>#N/A</v>
          </cell>
          <cell r="E352" t="e">
            <v>#N/A</v>
          </cell>
          <cell r="F352" t="e">
            <v>#N/A</v>
          </cell>
          <cell r="G352" t="e">
            <v>#N/A</v>
          </cell>
        </row>
        <row r="353">
          <cell r="D353" t="e">
            <v>#N/A</v>
          </cell>
          <cell r="E353" t="e">
            <v>#N/A</v>
          </cell>
          <cell r="F353" t="e">
            <v>#N/A</v>
          </cell>
          <cell r="G353" t="e">
            <v>#N/A</v>
          </cell>
        </row>
        <row r="354">
          <cell r="D354" t="e">
            <v>#N/A</v>
          </cell>
          <cell r="E354" t="e">
            <v>#N/A</v>
          </cell>
          <cell r="F354" t="e">
            <v>#N/A</v>
          </cell>
          <cell r="G354" t="e">
            <v>#N/A</v>
          </cell>
        </row>
        <row r="355">
          <cell r="D355" t="e">
            <v>#N/A</v>
          </cell>
          <cell r="E355" t="e">
            <v>#N/A</v>
          </cell>
          <cell r="F355" t="e">
            <v>#N/A</v>
          </cell>
          <cell r="G355" t="e">
            <v>#N/A</v>
          </cell>
        </row>
        <row r="356">
          <cell r="D356" t="e">
            <v>#N/A</v>
          </cell>
          <cell r="E356" t="e">
            <v>#N/A</v>
          </cell>
          <cell r="F356" t="e">
            <v>#N/A</v>
          </cell>
          <cell r="G356" t="e">
            <v>#N/A</v>
          </cell>
        </row>
        <row r="357">
          <cell r="D357" t="e">
            <v>#N/A</v>
          </cell>
          <cell r="E357" t="e">
            <v>#N/A</v>
          </cell>
          <cell r="F357" t="e">
            <v>#N/A</v>
          </cell>
          <cell r="G357" t="e">
            <v>#N/A</v>
          </cell>
        </row>
        <row r="358">
          <cell r="D358" t="e">
            <v>#N/A</v>
          </cell>
          <cell r="E358" t="e">
            <v>#N/A</v>
          </cell>
          <cell r="F358" t="e">
            <v>#N/A</v>
          </cell>
          <cell r="G358" t="e">
            <v>#N/A</v>
          </cell>
        </row>
        <row r="359">
          <cell r="D359" t="e">
            <v>#N/A</v>
          </cell>
          <cell r="E359" t="e">
            <v>#N/A</v>
          </cell>
          <cell r="F359" t="e">
            <v>#N/A</v>
          </cell>
          <cell r="G359" t="e">
            <v>#N/A</v>
          </cell>
        </row>
        <row r="360">
          <cell r="D360" t="e">
            <v>#N/A</v>
          </cell>
          <cell r="E360" t="e">
            <v>#N/A</v>
          </cell>
          <cell r="F360" t="e">
            <v>#N/A</v>
          </cell>
          <cell r="G360" t="e">
            <v>#N/A</v>
          </cell>
        </row>
        <row r="361">
          <cell r="D361" t="e">
            <v>#N/A</v>
          </cell>
          <cell r="E361" t="e">
            <v>#N/A</v>
          </cell>
          <cell r="F361" t="e">
            <v>#N/A</v>
          </cell>
          <cell r="G361" t="e">
            <v>#N/A</v>
          </cell>
        </row>
        <row r="362">
          <cell r="D362" t="e">
            <v>#N/A</v>
          </cell>
          <cell r="E362" t="e">
            <v>#N/A</v>
          </cell>
          <cell r="F362" t="e">
            <v>#N/A</v>
          </cell>
          <cell r="G362" t="e">
            <v>#N/A</v>
          </cell>
        </row>
        <row r="363">
          <cell r="D363" t="e">
            <v>#N/A</v>
          </cell>
          <cell r="E363" t="e">
            <v>#N/A</v>
          </cell>
          <cell r="F363" t="e">
            <v>#N/A</v>
          </cell>
          <cell r="G363" t="e">
            <v>#N/A</v>
          </cell>
        </row>
        <row r="364">
          <cell r="D364" t="e">
            <v>#N/A</v>
          </cell>
          <cell r="E364" t="e">
            <v>#N/A</v>
          </cell>
          <cell r="F364" t="e">
            <v>#N/A</v>
          </cell>
          <cell r="G364" t="e">
            <v>#N/A</v>
          </cell>
        </row>
        <row r="365">
          <cell r="D365" t="e">
            <v>#N/A</v>
          </cell>
          <cell r="E365" t="e">
            <v>#N/A</v>
          </cell>
          <cell r="F365" t="e">
            <v>#N/A</v>
          </cell>
          <cell r="G365" t="e">
            <v>#N/A</v>
          </cell>
        </row>
        <row r="366">
          <cell r="D366" t="e">
            <v>#N/A</v>
          </cell>
          <cell r="E366" t="e">
            <v>#N/A</v>
          </cell>
          <cell r="F366" t="e">
            <v>#N/A</v>
          </cell>
          <cell r="G366" t="e">
            <v>#N/A</v>
          </cell>
        </row>
        <row r="367">
          <cell r="D367" t="e">
            <v>#N/A</v>
          </cell>
          <cell r="E367" t="e">
            <v>#N/A</v>
          </cell>
          <cell r="F367" t="e">
            <v>#N/A</v>
          </cell>
          <cell r="G367" t="e">
            <v>#N/A</v>
          </cell>
        </row>
        <row r="368">
          <cell r="D368" t="e">
            <v>#N/A</v>
          </cell>
          <cell r="E368" t="e">
            <v>#N/A</v>
          </cell>
          <cell r="F368" t="e">
            <v>#N/A</v>
          </cell>
          <cell r="G368" t="e">
            <v>#N/A</v>
          </cell>
        </row>
        <row r="369">
          <cell r="D369" t="e">
            <v>#N/A</v>
          </cell>
          <cell r="E369" t="e">
            <v>#N/A</v>
          </cell>
          <cell r="F369" t="e">
            <v>#N/A</v>
          </cell>
          <cell r="G369" t="e">
            <v>#N/A</v>
          </cell>
        </row>
        <row r="370">
          <cell r="D370" t="e">
            <v>#N/A</v>
          </cell>
          <cell r="E370" t="e">
            <v>#N/A</v>
          </cell>
          <cell r="F370" t="e">
            <v>#N/A</v>
          </cell>
          <cell r="G370" t="e">
            <v>#N/A</v>
          </cell>
        </row>
        <row r="371">
          <cell r="D371" t="e">
            <v>#N/A</v>
          </cell>
          <cell r="E371" t="e">
            <v>#N/A</v>
          </cell>
          <cell r="F371" t="e">
            <v>#N/A</v>
          </cell>
          <cell r="G371" t="e">
            <v>#N/A</v>
          </cell>
        </row>
        <row r="372">
          <cell r="D372" t="e">
            <v>#N/A</v>
          </cell>
          <cell r="E372" t="e">
            <v>#N/A</v>
          </cell>
          <cell r="F372" t="e">
            <v>#N/A</v>
          </cell>
          <cell r="G372" t="e">
            <v>#N/A</v>
          </cell>
        </row>
        <row r="373">
          <cell r="D373" t="e">
            <v>#N/A</v>
          </cell>
          <cell r="E373" t="e">
            <v>#N/A</v>
          </cell>
          <cell r="F373" t="e">
            <v>#N/A</v>
          </cell>
          <cell r="G373" t="e">
            <v>#N/A</v>
          </cell>
        </row>
        <row r="374">
          <cell r="D374" t="e">
            <v>#N/A</v>
          </cell>
          <cell r="E374" t="e">
            <v>#N/A</v>
          </cell>
          <cell r="F374" t="e">
            <v>#N/A</v>
          </cell>
          <cell r="G374" t="e">
            <v>#N/A</v>
          </cell>
        </row>
        <row r="375">
          <cell r="D375" t="e">
            <v>#N/A</v>
          </cell>
          <cell r="E375" t="e">
            <v>#N/A</v>
          </cell>
          <cell r="F375" t="e">
            <v>#N/A</v>
          </cell>
          <cell r="G375" t="e">
            <v>#N/A</v>
          </cell>
        </row>
        <row r="376">
          <cell r="D376" t="e">
            <v>#N/A</v>
          </cell>
          <cell r="E376" t="e">
            <v>#N/A</v>
          </cell>
          <cell r="F376" t="e">
            <v>#N/A</v>
          </cell>
          <cell r="G376" t="e">
            <v>#N/A</v>
          </cell>
        </row>
        <row r="377">
          <cell r="D377" t="e">
            <v>#N/A</v>
          </cell>
          <cell r="E377" t="e">
            <v>#N/A</v>
          </cell>
          <cell r="F377" t="e">
            <v>#N/A</v>
          </cell>
          <cell r="G377" t="e">
            <v>#N/A</v>
          </cell>
        </row>
        <row r="378">
          <cell r="D378" t="e">
            <v>#N/A</v>
          </cell>
          <cell r="E378" t="e">
            <v>#N/A</v>
          </cell>
          <cell r="F378" t="e">
            <v>#N/A</v>
          </cell>
          <cell r="G378" t="e">
            <v>#N/A</v>
          </cell>
        </row>
        <row r="379">
          <cell r="D379" t="e">
            <v>#N/A</v>
          </cell>
          <cell r="E379" t="e">
            <v>#N/A</v>
          </cell>
          <cell r="F379" t="e">
            <v>#N/A</v>
          </cell>
          <cell r="G379" t="e">
            <v>#N/A</v>
          </cell>
        </row>
        <row r="380">
          <cell r="D380" t="e">
            <v>#N/A</v>
          </cell>
          <cell r="E380" t="e">
            <v>#N/A</v>
          </cell>
          <cell r="F380" t="e">
            <v>#N/A</v>
          </cell>
          <cell r="G380" t="e">
            <v>#N/A</v>
          </cell>
        </row>
        <row r="381">
          <cell r="D381" t="e">
            <v>#N/A</v>
          </cell>
          <cell r="E381" t="e">
            <v>#N/A</v>
          </cell>
          <cell r="F381" t="e">
            <v>#N/A</v>
          </cell>
          <cell r="G381" t="e">
            <v>#N/A</v>
          </cell>
        </row>
        <row r="382">
          <cell r="D382" t="e">
            <v>#N/A</v>
          </cell>
          <cell r="E382" t="e">
            <v>#N/A</v>
          </cell>
          <cell r="F382" t="e">
            <v>#N/A</v>
          </cell>
          <cell r="G382" t="e">
            <v>#N/A</v>
          </cell>
        </row>
        <row r="383">
          <cell r="D383" t="e">
            <v>#N/A</v>
          </cell>
          <cell r="E383" t="e">
            <v>#N/A</v>
          </cell>
          <cell r="F383" t="e">
            <v>#N/A</v>
          </cell>
          <cell r="G383" t="e">
            <v>#N/A</v>
          </cell>
        </row>
        <row r="384">
          <cell r="D384" t="e">
            <v>#N/A</v>
          </cell>
          <cell r="E384" t="e">
            <v>#N/A</v>
          </cell>
          <cell r="F384" t="e">
            <v>#N/A</v>
          </cell>
          <cell r="G384" t="e">
            <v>#N/A</v>
          </cell>
        </row>
        <row r="385">
          <cell r="D385" t="e">
            <v>#N/A</v>
          </cell>
          <cell r="E385" t="e">
            <v>#N/A</v>
          </cell>
          <cell r="F385" t="e">
            <v>#N/A</v>
          </cell>
          <cell r="G385" t="e">
            <v>#N/A</v>
          </cell>
        </row>
        <row r="386">
          <cell r="D386" t="e">
            <v>#N/A</v>
          </cell>
          <cell r="E386" t="e">
            <v>#N/A</v>
          </cell>
          <cell r="F386" t="e">
            <v>#N/A</v>
          </cell>
          <cell r="G386" t="e">
            <v>#N/A</v>
          </cell>
        </row>
        <row r="387">
          <cell r="D387" t="e">
            <v>#N/A</v>
          </cell>
          <cell r="E387" t="e">
            <v>#N/A</v>
          </cell>
          <cell r="F387" t="e">
            <v>#N/A</v>
          </cell>
          <cell r="G387" t="e">
            <v>#N/A</v>
          </cell>
        </row>
        <row r="388">
          <cell r="D388" t="e">
            <v>#N/A</v>
          </cell>
          <cell r="E388" t="e">
            <v>#N/A</v>
          </cell>
          <cell r="F388" t="e">
            <v>#N/A</v>
          </cell>
          <cell r="G388" t="e">
            <v>#N/A</v>
          </cell>
        </row>
        <row r="389">
          <cell r="D389" t="e">
            <v>#N/A</v>
          </cell>
          <cell r="E389" t="e">
            <v>#N/A</v>
          </cell>
          <cell r="F389" t="e">
            <v>#N/A</v>
          </cell>
          <cell r="G389" t="e">
            <v>#N/A</v>
          </cell>
        </row>
        <row r="390">
          <cell r="D390" t="e">
            <v>#N/A</v>
          </cell>
          <cell r="E390" t="e">
            <v>#N/A</v>
          </cell>
          <cell r="F390" t="e">
            <v>#N/A</v>
          </cell>
          <cell r="G390" t="e">
            <v>#N/A</v>
          </cell>
        </row>
        <row r="391">
          <cell r="D391" t="e">
            <v>#N/A</v>
          </cell>
          <cell r="E391" t="e">
            <v>#N/A</v>
          </cell>
          <cell r="F391" t="e">
            <v>#N/A</v>
          </cell>
          <cell r="G391" t="e">
            <v>#N/A</v>
          </cell>
        </row>
        <row r="392">
          <cell r="D392" t="e">
            <v>#N/A</v>
          </cell>
          <cell r="E392" t="e">
            <v>#N/A</v>
          </cell>
          <cell r="F392" t="e">
            <v>#N/A</v>
          </cell>
          <cell r="G392" t="e">
            <v>#N/A</v>
          </cell>
        </row>
        <row r="393">
          <cell r="D393" t="e">
            <v>#N/A</v>
          </cell>
          <cell r="E393" t="e">
            <v>#N/A</v>
          </cell>
          <cell r="F393" t="e">
            <v>#N/A</v>
          </cell>
          <cell r="G393" t="e">
            <v>#N/A</v>
          </cell>
        </row>
        <row r="394">
          <cell r="D394" t="e">
            <v>#N/A</v>
          </cell>
          <cell r="E394" t="e">
            <v>#N/A</v>
          </cell>
          <cell r="F394" t="e">
            <v>#N/A</v>
          </cell>
          <cell r="G394" t="e">
            <v>#N/A</v>
          </cell>
        </row>
        <row r="395">
          <cell r="D395" t="e">
            <v>#N/A</v>
          </cell>
          <cell r="E395" t="e">
            <v>#N/A</v>
          </cell>
          <cell r="F395" t="e">
            <v>#N/A</v>
          </cell>
          <cell r="G395" t="e">
            <v>#N/A</v>
          </cell>
        </row>
        <row r="396">
          <cell r="D396" t="e">
            <v>#N/A</v>
          </cell>
          <cell r="E396" t="e">
            <v>#N/A</v>
          </cell>
          <cell r="F396" t="e">
            <v>#N/A</v>
          </cell>
          <cell r="G396" t="e">
            <v>#N/A</v>
          </cell>
        </row>
        <row r="397">
          <cell r="D397" t="e">
            <v>#N/A</v>
          </cell>
          <cell r="E397" t="e">
            <v>#N/A</v>
          </cell>
          <cell r="F397" t="e">
            <v>#N/A</v>
          </cell>
          <cell r="G397" t="e">
            <v>#N/A</v>
          </cell>
        </row>
        <row r="398">
          <cell r="D398" t="e">
            <v>#N/A</v>
          </cell>
          <cell r="E398" t="e">
            <v>#N/A</v>
          </cell>
          <cell r="F398" t="e">
            <v>#N/A</v>
          </cell>
          <cell r="G398" t="e">
            <v>#N/A</v>
          </cell>
        </row>
        <row r="399">
          <cell r="D399" t="e">
            <v>#N/A</v>
          </cell>
          <cell r="E399" t="e">
            <v>#N/A</v>
          </cell>
          <cell r="F399" t="e">
            <v>#N/A</v>
          </cell>
          <cell r="G399" t="e">
            <v>#N/A</v>
          </cell>
        </row>
        <row r="400">
          <cell r="D400" t="e">
            <v>#N/A</v>
          </cell>
          <cell r="E400" t="e">
            <v>#N/A</v>
          </cell>
          <cell r="F400" t="e">
            <v>#N/A</v>
          </cell>
          <cell r="G400" t="e">
            <v>#N/A</v>
          </cell>
        </row>
        <row r="401">
          <cell r="D401" t="e">
            <v>#N/A</v>
          </cell>
          <cell r="E401" t="e">
            <v>#N/A</v>
          </cell>
          <cell r="F401" t="e">
            <v>#N/A</v>
          </cell>
          <cell r="G401" t="e">
            <v>#N/A</v>
          </cell>
        </row>
        <row r="402">
          <cell r="D402" t="e">
            <v>#N/A</v>
          </cell>
          <cell r="E402" t="e">
            <v>#N/A</v>
          </cell>
          <cell r="F402" t="e">
            <v>#N/A</v>
          </cell>
          <cell r="G402" t="e">
            <v>#N/A</v>
          </cell>
        </row>
        <row r="403">
          <cell r="D403" t="e">
            <v>#N/A</v>
          </cell>
          <cell r="E403" t="e">
            <v>#N/A</v>
          </cell>
          <cell r="F403" t="e">
            <v>#N/A</v>
          </cell>
          <cell r="G403" t="e">
            <v>#N/A</v>
          </cell>
        </row>
        <row r="404">
          <cell r="D404" t="e">
            <v>#N/A</v>
          </cell>
          <cell r="E404" t="e">
            <v>#N/A</v>
          </cell>
          <cell r="F404" t="e">
            <v>#N/A</v>
          </cell>
          <cell r="G404" t="e">
            <v>#N/A</v>
          </cell>
        </row>
        <row r="405">
          <cell r="D405" t="e">
            <v>#N/A</v>
          </cell>
          <cell r="E405" t="e">
            <v>#N/A</v>
          </cell>
          <cell r="F405" t="e">
            <v>#N/A</v>
          </cell>
          <cell r="G405" t="e">
            <v>#N/A</v>
          </cell>
        </row>
        <row r="406">
          <cell r="D406" t="e">
            <v>#N/A</v>
          </cell>
          <cell r="E406" t="e">
            <v>#N/A</v>
          </cell>
          <cell r="F406" t="e">
            <v>#N/A</v>
          </cell>
          <cell r="G406" t="e">
            <v>#N/A</v>
          </cell>
        </row>
        <row r="407">
          <cell r="D407" t="e">
            <v>#N/A</v>
          </cell>
          <cell r="E407" t="e">
            <v>#N/A</v>
          </cell>
          <cell r="F407" t="e">
            <v>#N/A</v>
          </cell>
          <cell r="G407" t="e">
            <v>#N/A</v>
          </cell>
        </row>
        <row r="408">
          <cell r="D408" t="e">
            <v>#N/A</v>
          </cell>
          <cell r="E408" t="e">
            <v>#N/A</v>
          </cell>
          <cell r="F408" t="e">
            <v>#N/A</v>
          </cell>
          <cell r="G408" t="e">
            <v>#N/A</v>
          </cell>
        </row>
        <row r="409">
          <cell r="D409" t="e">
            <v>#N/A</v>
          </cell>
          <cell r="E409" t="e">
            <v>#N/A</v>
          </cell>
          <cell r="F409" t="e">
            <v>#N/A</v>
          </cell>
          <cell r="G409" t="e">
            <v>#N/A</v>
          </cell>
        </row>
        <row r="410">
          <cell r="D410" t="e">
            <v>#N/A</v>
          </cell>
          <cell r="E410" t="e">
            <v>#N/A</v>
          </cell>
          <cell r="F410" t="e">
            <v>#N/A</v>
          </cell>
          <cell r="G410" t="e">
            <v>#N/A</v>
          </cell>
        </row>
        <row r="411">
          <cell r="D411" t="e">
            <v>#N/A</v>
          </cell>
          <cell r="E411" t="e">
            <v>#N/A</v>
          </cell>
          <cell r="F411" t="e">
            <v>#N/A</v>
          </cell>
          <cell r="G411" t="e">
            <v>#N/A</v>
          </cell>
        </row>
        <row r="412">
          <cell r="D412" t="e">
            <v>#N/A</v>
          </cell>
          <cell r="E412" t="e">
            <v>#N/A</v>
          </cell>
          <cell r="F412" t="e">
            <v>#N/A</v>
          </cell>
          <cell r="G412" t="e">
            <v>#N/A</v>
          </cell>
        </row>
        <row r="413">
          <cell r="D413" t="e">
            <v>#N/A</v>
          </cell>
          <cell r="E413" t="e">
            <v>#N/A</v>
          </cell>
          <cell r="F413" t="e">
            <v>#N/A</v>
          </cell>
          <cell r="G413" t="e">
            <v>#N/A</v>
          </cell>
        </row>
        <row r="414">
          <cell r="D414" t="e">
            <v>#N/A</v>
          </cell>
          <cell r="E414" t="e">
            <v>#N/A</v>
          </cell>
          <cell r="F414" t="e">
            <v>#N/A</v>
          </cell>
          <cell r="G414" t="e">
            <v>#N/A</v>
          </cell>
        </row>
        <row r="415">
          <cell r="D415" t="e">
            <v>#N/A</v>
          </cell>
          <cell r="E415" t="e">
            <v>#N/A</v>
          </cell>
          <cell r="F415" t="e">
            <v>#N/A</v>
          </cell>
          <cell r="G415" t="e">
            <v>#N/A</v>
          </cell>
        </row>
        <row r="416">
          <cell r="D416" t="e">
            <v>#N/A</v>
          </cell>
          <cell r="E416" t="e">
            <v>#N/A</v>
          </cell>
          <cell r="F416" t="e">
            <v>#N/A</v>
          </cell>
          <cell r="G416" t="e">
            <v>#N/A</v>
          </cell>
        </row>
        <row r="417">
          <cell r="D417" t="e">
            <v>#N/A</v>
          </cell>
          <cell r="E417" t="e">
            <v>#N/A</v>
          </cell>
          <cell r="F417" t="e">
            <v>#N/A</v>
          </cell>
          <cell r="G417" t="e">
            <v>#N/A</v>
          </cell>
        </row>
        <row r="418">
          <cell r="D418" t="e">
            <v>#N/A</v>
          </cell>
          <cell r="E418" t="e">
            <v>#N/A</v>
          </cell>
          <cell r="F418" t="e">
            <v>#N/A</v>
          </cell>
          <cell r="G418" t="e">
            <v>#N/A</v>
          </cell>
        </row>
        <row r="419">
          <cell r="D419" t="e">
            <v>#N/A</v>
          </cell>
          <cell r="E419" t="e">
            <v>#N/A</v>
          </cell>
          <cell r="F419" t="e">
            <v>#N/A</v>
          </cell>
          <cell r="G419" t="e">
            <v>#N/A</v>
          </cell>
        </row>
        <row r="420">
          <cell r="D420" t="e">
            <v>#N/A</v>
          </cell>
          <cell r="E420" t="e">
            <v>#N/A</v>
          </cell>
          <cell r="F420" t="e">
            <v>#N/A</v>
          </cell>
          <cell r="G420" t="e">
            <v>#N/A</v>
          </cell>
        </row>
        <row r="421">
          <cell r="D421" t="e">
            <v>#N/A</v>
          </cell>
          <cell r="E421" t="e">
            <v>#N/A</v>
          </cell>
          <cell r="F421" t="e">
            <v>#N/A</v>
          </cell>
          <cell r="G421" t="e">
            <v>#N/A</v>
          </cell>
        </row>
        <row r="422">
          <cell r="D422" t="e">
            <v>#N/A</v>
          </cell>
          <cell r="E422" t="e">
            <v>#N/A</v>
          </cell>
          <cell r="F422" t="e">
            <v>#N/A</v>
          </cell>
          <cell r="G422" t="e">
            <v>#N/A</v>
          </cell>
        </row>
        <row r="423">
          <cell r="D423" t="e">
            <v>#N/A</v>
          </cell>
          <cell r="E423" t="e">
            <v>#N/A</v>
          </cell>
          <cell r="F423" t="e">
            <v>#N/A</v>
          </cell>
          <cell r="G423" t="e">
            <v>#N/A</v>
          </cell>
        </row>
        <row r="424">
          <cell r="D424" t="e">
            <v>#N/A</v>
          </cell>
          <cell r="E424" t="e">
            <v>#N/A</v>
          </cell>
          <cell r="F424" t="e">
            <v>#N/A</v>
          </cell>
          <cell r="G424" t="e">
            <v>#N/A</v>
          </cell>
        </row>
        <row r="425">
          <cell r="D425" t="e">
            <v>#N/A</v>
          </cell>
          <cell r="E425" t="e">
            <v>#N/A</v>
          </cell>
          <cell r="F425" t="e">
            <v>#N/A</v>
          </cell>
          <cell r="G425" t="e">
            <v>#N/A</v>
          </cell>
        </row>
        <row r="426">
          <cell r="D426" t="e">
            <v>#N/A</v>
          </cell>
          <cell r="E426" t="e">
            <v>#N/A</v>
          </cell>
          <cell r="F426" t="e">
            <v>#N/A</v>
          </cell>
          <cell r="G426" t="e">
            <v>#N/A</v>
          </cell>
        </row>
        <row r="427">
          <cell r="D427" t="e">
            <v>#N/A</v>
          </cell>
          <cell r="E427" t="e">
            <v>#N/A</v>
          </cell>
          <cell r="F427" t="e">
            <v>#N/A</v>
          </cell>
          <cell r="G427" t="e">
            <v>#N/A</v>
          </cell>
        </row>
        <row r="428">
          <cell r="D428" t="e">
            <v>#N/A</v>
          </cell>
          <cell r="E428" t="e">
            <v>#N/A</v>
          </cell>
          <cell r="F428" t="e">
            <v>#N/A</v>
          </cell>
          <cell r="G428" t="e">
            <v>#N/A</v>
          </cell>
        </row>
        <row r="429">
          <cell r="D429" t="e">
            <v>#N/A</v>
          </cell>
          <cell r="E429" t="e">
            <v>#N/A</v>
          </cell>
          <cell r="F429" t="e">
            <v>#N/A</v>
          </cell>
          <cell r="G429" t="e">
            <v>#N/A</v>
          </cell>
        </row>
        <row r="430">
          <cell r="D430" t="e">
            <v>#N/A</v>
          </cell>
          <cell r="E430" t="e">
            <v>#N/A</v>
          </cell>
          <cell r="F430" t="e">
            <v>#N/A</v>
          </cell>
          <cell r="G430" t="e">
            <v>#N/A</v>
          </cell>
        </row>
        <row r="431">
          <cell r="D431" t="e">
            <v>#N/A</v>
          </cell>
          <cell r="E431" t="e">
            <v>#N/A</v>
          </cell>
          <cell r="F431" t="e">
            <v>#N/A</v>
          </cell>
          <cell r="G431" t="e">
            <v>#N/A</v>
          </cell>
        </row>
        <row r="432">
          <cell r="D432" t="e">
            <v>#N/A</v>
          </cell>
          <cell r="E432" t="e">
            <v>#N/A</v>
          </cell>
          <cell r="F432" t="e">
            <v>#N/A</v>
          </cell>
          <cell r="G432" t="e">
            <v>#N/A</v>
          </cell>
        </row>
        <row r="433">
          <cell r="D433" t="e">
            <v>#N/A</v>
          </cell>
          <cell r="E433" t="e">
            <v>#N/A</v>
          </cell>
          <cell r="F433" t="e">
            <v>#N/A</v>
          </cell>
          <cell r="G433" t="e">
            <v>#N/A</v>
          </cell>
        </row>
        <row r="434">
          <cell r="D434" t="e">
            <v>#N/A</v>
          </cell>
          <cell r="E434" t="e">
            <v>#N/A</v>
          </cell>
          <cell r="F434" t="e">
            <v>#N/A</v>
          </cell>
          <cell r="G434" t="e">
            <v>#N/A</v>
          </cell>
        </row>
        <row r="435">
          <cell r="D435" t="e">
            <v>#N/A</v>
          </cell>
          <cell r="E435" t="e">
            <v>#N/A</v>
          </cell>
          <cell r="F435" t="e">
            <v>#N/A</v>
          </cell>
          <cell r="G435" t="e">
            <v>#N/A</v>
          </cell>
        </row>
        <row r="436">
          <cell r="D436" t="e">
            <v>#N/A</v>
          </cell>
          <cell r="E436" t="e">
            <v>#N/A</v>
          </cell>
          <cell r="F436" t="e">
            <v>#N/A</v>
          </cell>
          <cell r="G436" t="e">
            <v>#N/A</v>
          </cell>
        </row>
        <row r="437">
          <cell r="D437" t="e">
            <v>#N/A</v>
          </cell>
          <cell r="E437" t="e">
            <v>#N/A</v>
          </cell>
          <cell r="F437" t="e">
            <v>#N/A</v>
          </cell>
          <cell r="G437" t="e">
            <v>#N/A</v>
          </cell>
        </row>
        <row r="438">
          <cell r="D438" t="e">
            <v>#N/A</v>
          </cell>
          <cell r="E438" t="e">
            <v>#N/A</v>
          </cell>
          <cell r="F438" t="e">
            <v>#N/A</v>
          </cell>
          <cell r="G438" t="e">
            <v>#N/A</v>
          </cell>
        </row>
        <row r="439">
          <cell r="D439" t="e">
            <v>#N/A</v>
          </cell>
          <cell r="E439" t="e">
            <v>#N/A</v>
          </cell>
          <cell r="F439" t="e">
            <v>#N/A</v>
          </cell>
          <cell r="G439" t="e">
            <v>#N/A</v>
          </cell>
        </row>
        <row r="440">
          <cell r="D440" t="e">
            <v>#N/A</v>
          </cell>
          <cell r="E440" t="e">
            <v>#N/A</v>
          </cell>
          <cell r="F440" t="e">
            <v>#N/A</v>
          </cell>
          <cell r="G440" t="e">
            <v>#N/A</v>
          </cell>
        </row>
        <row r="441">
          <cell r="D441" t="e">
            <v>#N/A</v>
          </cell>
          <cell r="E441" t="e">
            <v>#N/A</v>
          </cell>
          <cell r="F441" t="e">
            <v>#N/A</v>
          </cell>
          <cell r="G441" t="e">
            <v>#N/A</v>
          </cell>
        </row>
        <row r="442">
          <cell r="D442" t="e">
            <v>#N/A</v>
          </cell>
          <cell r="E442" t="e">
            <v>#N/A</v>
          </cell>
          <cell r="F442" t="e">
            <v>#N/A</v>
          </cell>
          <cell r="G442" t="e">
            <v>#N/A</v>
          </cell>
        </row>
        <row r="443">
          <cell r="D443" t="e">
            <v>#N/A</v>
          </cell>
          <cell r="E443" t="e">
            <v>#N/A</v>
          </cell>
          <cell r="F443" t="e">
            <v>#N/A</v>
          </cell>
          <cell r="G443" t="e">
            <v>#N/A</v>
          </cell>
        </row>
        <row r="444">
          <cell r="D444" t="e">
            <v>#N/A</v>
          </cell>
          <cell r="E444" t="e">
            <v>#N/A</v>
          </cell>
          <cell r="F444" t="e">
            <v>#N/A</v>
          </cell>
          <cell r="G444" t="e">
            <v>#N/A</v>
          </cell>
        </row>
        <row r="445">
          <cell r="D445" t="e">
            <v>#N/A</v>
          </cell>
          <cell r="E445" t="e">
            <v>#N/A</v>
          </cell>
          <cell r="F445" t="e">
            <v>#N/A</v>
          </cell>
          <cell r="G445" t="e">
            <v>#N/A</v>
          </cell>
        </row>
        <row r="446">
          <cell r="D446" t="e">
            <v>#N/A</v>
          </cell>
          <cell r="E446" t="e">
            <v>#N/A</v>
          </cell>
          <cell r="F446" t="e">
            <v>#N/A</v>
          </cell>
          <cell r="G446" t="e">
            <v>#N/A</v>
          </cell>
        </row>
        <row r="447">
          <cell r="D447" t="e">
            <v>#N/A</v>
          </cell>
          <cell r="E447" t="e">
            <v>#N/A</v>
          </cell>
          <cell r="F447" t="e">
            <v>#N/A</v>
          </cell>
          <cell r="G447" t="e">
            <v>#N/A</v>
          </cell>
        </row>
        <row r="448">
          <cell r="D448" t="e">
            <v>#N/A</v>
          </cell>
          <cell r="E448" t="e">
            <v>#N/A</v>
          </cell>
          <cell r="F448" t="e">
            <v>#N/A</v>
          </cell>
          <cell r="G448" t="e">
            <v>#N/A</v>
          </cell>
        </row>
        <row r="449">
          <cell r="D449" t="e">
            <v>#N/A</v>
          </cell>
          <cell r="E449" t="e">
            <v>#N/A</v>
          </cell>
          <cell r="F449" t="e">
            <v>#N/A</v>
          </cell>
          <cell r="G449" t="e">
            <v>#N/A</v>
          </cell>
        </row>
        <row r="450">
          <cell r="D450" t="e">
            <v>#N/A</v>
          </cell>
          <cell r="E450" t="e">
            <v>#N/A</v>
          </cell>
          <cell r="F450" t="e">
            <v>#N/A</v>
          </cell>
          <cell r="G450" t="e">
            <v>#N/A</v>
          </cell>
        </row>
        <row r="451">
          <cell r="D451" t="e">
            <v>#N/A</v>
          </cell>
          <cell r="E451" t="e">
            <v>#N/A</v>
          </cell>
          <cell r="F451" t="e">
            <v>#N/A</v>
          </cell>
          <cell r="G451" t="e">
            <v>#N/A</v>
          </cell>
        </row>
        <row r="452">
          <cell r="D452" t="e">
            <v>#N/A</v>
          </cell>
          <cell r="E452" t="e">
            <v>#N/A</v>
          </cell>
          <cell r="F452" t="e">
            <v>#N/A</v>
          </cell>
          <cell r="G452" t="e">
            <v>#N/A</v>
          </cell>
        </row>
        <row r="453">
          <cell r="D453" t="e">
            <v>#N/A</v>
          </cell>
          <cell r="E453" t="e">
            <v>#N/A</v>
          </cell>
          <cell r="F453" t="e">
            <v>#N/A</v>
          </cell>
          <cell r="G453" t="e">
            <v>#N/A</v>
          </cell>
        </row>
        <row r="454">
          <cell r="D454" t="e">
            <v>#N/A</v>
          </cell>
          <cell r="E454" t="e">
            <v>#N/A</v>
          </cell>
          <cell r="F454" t="e">
            <v>#N/A</v>
          </cell>
          <cell r="G454" t="e">
            <v>#N/A</v>
          </cell>
        </row>
        <row r="455">
          <cell r="D455" t="e">
            <v>#N/A</v>
          </cell>
          <cell r="E455" t="e">
            <v>#N/A</v>
          </cell>
          <cell r="F455" t="e">
            <v>#N/A</v>
          </cell>
          <cell r="G455" t="e">
            <v>#N/A</v>
          </cell>
        </row>
        <row r="456">
          <cell r="D456" t="e">
            <v>#N/A</v>
          </cell>
          <cell r="E456" t="e">
            <v>#N/A</v>
          </cell>
          <cell r="F456" t="e">
            <v>#N/A</v>
          </cell>
          <cell r="G456" t="e">
            <v>#N/A</v>
          </cell>
        </row>
        <row r="457">
          <cell r="D457" t="e">
            <v>#N/A</v>
          </cell>
          <cell r="E457" t="e">
            <v>#N/A</v>
          </cell>
          <cell r="F457" t="e">
            <v>#N/A</v>
          </cell>
          <cell r="G457" t="e">
            <v>#N/A</v>
          </cell>
        </row>
        <row r="458">
          <cell r="D458" t="e">
            <v>#N/A</v>
          </cell>
          <cell r="E458" t="e">
            <v>#N/A</v>
          </cell>
          <cell r="F458" t="e">
            <v>#N/A</v>
          </cell>
          <cell r="G458" t="e">
            <v>#N/A</v>
          </cell>
        </row>
        <row r="459">
          <cell r="D459" t="e">
            <v>#N/A</v>
          </cell>
          <cell r="E459" t="e">
            <v>#N/A</v>
          </cell>
          <cell r="F459" t="e">
            <v>#N/A</v>
          </cell>
          <cell r="G459" t="e">
            <v>#N/A</v>
          </cell>
        </row>
        <row r="460">
          <cell r="D460" t="e">
            <v>#N/A</v>
          </cell>
          <cell r="E460" t="e">
            <v>#N/A</v>
          </cell>
          <cell r="F460" t="e">
            <v>#N/A</v>
          </cell>
          <cell r="G460" t="e">
            <v>#N/A</v>
          </cell>
        </row>
        <row r="461">
          <cell r="D461" t="e">
            <v>#N/A</v>
          </cell>
          <cell r="E461" t="e">
            <v>#N/A</v>
          </cell>
          <cell r="F461" t="e">
            <v>#N/A</v>
          </cell>
          <cell r="G461" t="e">
            <v>#N/A</v>
          </cell>
        </row>
        <row r="462">
          <cell r="D462" t="e">
            <v>#N/A</v>
          </cell>
          <cell r="E462" t="e">
            <v>#N/A</v>
          </cell>
          <cell r="F462" t="e">
            <v>#N/A</v>
          </cell>
          <cell r="G462" t="e">
            <v>#N/A</v>
          </cell>
        </row>
        <row r="463">
          <cell r="D463" t="e">
            <v>#N/A</v>
          </cell>
          <cell r="E463" t="e">
            <v>#N/A</v>
          </cell>
          <cell r="F463" t="e">
            <v>#N/A</v>
          </cell>
          <cell r="G463" t="e">
            <v>#N/A</v>
          </cell>
        </row>
        <row r="464">
          <cell r="D464" t="e">
            <v>#N/A</v>
          </cell>
          <cell r="E464" t="e">
            <v>#N/A</v>
          </cell>
          <cell r="F464" t="e">
            <v>#N/A</v>
          </cell>
          <cell r="G464" t="e">
            <v>#N/A</v>
          </cell>
        </row>
        <row r="465">
          <cell r="D465" t="e">
            <v>#N/A</v>
          </cell>
          <cell r="E465" t="e">
            <v>#N/A</v>
          </cell>
          <cell r="F465" t="e">
            <v>#N/A</v>
          </cell>
          <cell r="G465" t="e">
            <v>#N/A</v>
          </cell>
        </row>
        <row r="466">
          <cell r="D466" t="e">
            <v>#N/A</v>
          </cell>
          <cell r="E466" t="e">
            <v>#N/A</v>
          </cell>
          <cell r="F466" t="e">
            <v>#N/A</v>
          </cell>
          <cell r="G466" t="e">
            <v>#N/A</v>
          </cell>
        </row>
        <row r="467">
          <cell r="D467" t="e">
            <v>#N/A</v>
          </cell>
          <cell r="E467" t="e">
            <v>#N/A</v>
          </cell>
          <cell r="F467" t="e">
            <v>#N/A</v>
          </cell>
          <cell r="G467" t="e">
            <v>#N/A</v>
          </cell>
        </row>
        <row r="468">
          <cell r="D468" t="e">
            <v>#N/A</v>
          </cell>
          <cell r="E468" t="e">
            <v>#N/A</v>
          </cell>
          <cell r="F468" t="e">
            <v>#N/A</v>
          </cell>
          <cell r="G468" t="e">
            <v>#N/A</v>
          </cell>
        </row>
        <row r="469">
          <cell r="D469" t="e">
            <v>#N/A</v>
          </cell>
          <cell r="E469" t="e">
            <v>#N/A</v>
          </cell>
          <cell r="F469" t="e">
            <v>#N/A</v>
          </cell>
          <cell r="G469" t="e">
            <v>#N/A</v>
          </cell>
        </row>
        <row r="470">
          <cell r="D470" t="e">
            <v>#N/A</v>
          </cell>
          <cell r="E470" t="e">
            <v>#N/A</v>
          </cell>
          <cell r="F470" t="e">
            <v>#N/A</v>
          </cell>
          <cell r="G470" t="e">
            <v>#N/A</v>
          </cell>
        </row>
        <row r="471">
          <cell r="D471" t="e">
            <v>#N/A</v>
          </cell>
          <cell r="E471" t="e">
            <v>#N/A</v>
          </cell>
          <cell r="F471" t="e">
            <v>#N/A</v>
          </cell>
          <cell r="G471" t="e">
            <v>#N/A</v>
          </cell>
        </row>
        <row r="472">
          <cell r="D472" t="e">
            <v>#N/A</v>
          </cell>
          <cell r="E472" t="e">
            <v>#N/A</v>
          </cell>
          <cell r="F472" t="e">
            <v>#N/A</v>
          </cell>
          <cell r="G472" t="e">
            <v>#N/A</v>
          </cell>
        </row>
        <row r="473">
          <cell r="D473" t="e">
            <v>#N/A</v>
          </cell>
          <cell r="E473" t="e">
            <v>#N/A</v>
          </cell>
          <cell r="F473" t="e">
            <v>#N/A</v>
          </cell>
          <cell r="G473" t="e">
            <v>#N/A</v>
          </cell>
        </row>
        <row r="474">
          <cell r="D474" t="e">
            <v>#N/A</v>
          </cell>
          <cell r="E474" t="e">
            <v>#N/A</v>
          </cell>
          <cell r="F474" t="e">
            <v>#N/A</v>
          </cell>
          <cell r="G474" t="e">
            <v>#N/A</v>
          </cell>
        </row>
        <row r="475">
          <cell r="D475" t="e">
            <v>#N/A</v>
          </cell>
          <cell r="E475" t="e">
            <v>#N/A</v>
          </cell>
          <cell r="F475" t="e">
            <v>#N/A</v>
          </cell>
          <cell r="G475" t="e">
            <v>#N/A</v>
          </cell>
        </row>
        <row r="476">
          <cell r="D476" t="e">
            <v>#N/A</v>
          </cell>
          <cell r="E476" t="e">
            <v>#N/A</v>
          </cell>
          <cell r="F476" t="e">
            <v>#N/A</v>
          </cell>
          <cell r="G476" t="e">
            <v>#N/A</v>
          </cell>
        </row>
        <row r="477">
          <cell r="D477" t="e">
            <v>#N/A</v>
          </cell>
          <cell r="E477" t="e">
            <v>#N/A</v>
          </cell>
          <cell r="F477" t="e">
            <v>#N/A</v>
          </cell>
          <cell r="G477" t="e">
            <v>#N/A</v>
          </cell>
        </row>
        <row r="478">
          <cell r="D478" t="e">
            <v>#N/A</v>
          </cell>
          <cell r="E478" t="e">
            <v>#N/A</v>
          </cell>
          <cell r="F478" t="e">
            <v>#N/A</v>
          </cell>
          <cell r="G478" t="e">
            <v>#N/A</v>
          </cell>
        </row>
        <row r="479">
          <cell r="D479" t="e">
            <v>#N/A</v>
          </cell>
          <cell r="E479" t="e">
            <v>#N/A</v>
          </cell>
          <cell r="F479" t="e">
            <v>#N/A</v>
          </cell>
          <cell r="G479" t="e">
            <v>#N/A</v>
          </cell>
        </row>
        <row r="480">
          <cell r="D480" t="e">
            <v>#N/A</v>
          </cell>
          <cell r="E480" t="e">
            <v>#N/A</v>
          </cell>
          <cell r="F480" t="e">
            <v>#N/A</v>
          </cell>
          <cell r="G480" t="e">
            <v>#N/A</v>
          </cell>
        </row>
        <row r="481">
          <cell r="D481" t="e">
            <v>#N/A</v>
          </cell>
          <cell r="E481" t="e">
            <v>#N/A</v>
          </cell>
          <cell r="F481" t="e">
            <v>#N/A</v>
          </cell>
          <cell r="G481" t="e">
            <v>#N/A</v>
          </cell>
        </row>
        <row r="482">
          <cell r="D482" t="e">
            <v>#N/A</v>
          </cell>
          <cell r="E482" t="e">
            <v>#N/A</v>
          </cell>
          <cell r="F482" t="e">
            <v>#N/A</v>
          </cell>
          <cell r="G482" t="e">
            <v>#N/A</v>
          </cell>
        </row>
        <row r="483">
          <cell r="D483" t="e">
            <v>#N/A</v>
          </cell>
          <cell r="E483" t="e">
            <v>#N/A</v>
          </cell>
          <cell r="F483" t="e">
            <v>#N/A</v>
          </cell>
          <cell r="G483" t="e">
            <v>#N/A</v>
          </cell>
        </row>
        <row r="484">
          <cell r="D484" t="e">
            <v>#N/A</v>
          </cell>
          <cell r="E484" t="e">
            <v>#N/A</v>
          </cell>
          <cell r="F484" t="e">
            <v>#N/A</v>
          </cell>
          <cell r="G484" t="e">
            <v>#N/A</v>
          </cell>
        </row>
        <row r="485">
          <cell r="D485" t="e">
            <v>#N/A</v>
          </cell>
          <cell r="E485" t="e">
            <v>#N/A</v>
          </cell>
          <cell r="F485" t="e">
            <v>#N/A</v>
          </cell>
          <cell r="G485" t="e">
            <v>#N/A</v>
          </cell>
        </row>
        <row r="486">
          <cell r="D486" t="e">
            <v>#N/A</v>
          </cell>
          <cell r="E486" t="e">
            <v>#N/A</v>
          </cell>
          <cell r="F486" t="e">
            <v>#N/A</v>
          </cell>
          <cell r="G486" t="e">
            <v>#N/A</v>
          </cell>
        </row>
        <row r="487">
          <cell r="D487" t="e">
            <v>#N/A</v>
          </cell>
          <cell r="E487" t="e">
            <v>#N/A</v>
          </cell>
          <cell r="F487" t="e">
            <v>#N/A</v>
          </cell>
          <cell r="G487" t="e">
            <v>#N/A</v>
          </cell>
        </row>
        <row r="488">
          <cell r="D488" t="e">
            <v>#N/A</v>
          </cell>
          <cell r="E488" t="e">
            <v>#N/A</v>
          </cell>
          <cell r="F488" t="e">
            <v>#N/A</v>
          </cell>
          <cell r="G488" t="e">
            <v>#N/A</v>
          </cell>
        </row>
        <row r="489">
          <cell r="D489" t="e">
            <v>#N/A</v>
          </cell>
          <cell r="E489" t="e">
            <v>#N/A</v>
          </cell>
          <cell r="F489" t="e">
            <v>#N/A</v>
          </cell>
          <cell r="G489" t="e">
            <v>#N/A</v>
          </cell>
        </row>
        <row r="490">
          <cell r="D490" t="e">
            <v>#N/A</v>
          </cell>
          <cell r="E490" t="e">
            <v>#N/A</v>
          </cell>
          <cell r="F490" t="e">
            <v>#N/A</v>
          </cell>
          <cell r="G490" t="e">
            <v>#N/A</v>
          </cell>
        </row>
        <row r="491">
          <cell r="D491" t="e">
            <v>#N/A</v>
          </cell>
          <cell r="E491" t="e">
            <v>#N/A</v>
          </cell>
          <cell r="F491" t="e">
            <v>#N/A</v>
          </cell>
          <cell r="G491" t="e">
            <v>#N/A</v>
          </cell>
        </row>
        <row r="492">
          <cell r="D492" t="e">
            <v>#N/A</v>
          </cell>
          <cell r="E492" t="e">
            <v>#N/A</v>
          </cell>
          <cell r="F492" t="e">
            <v>#N/A</v>
          </cell>
          <cell r="G492" t="e">
            <v>#N/A</v>
          </cell>
        </row>
        <row r="493">
          <cell r="D493" t="e">
            <v>#N/A</v>
          </cell>
          <cell r="E493" t="e">
            <v>#N/A</v>
          </cell>
          <cell r="F493" t="e">
            <v>#N/A</v>
          </cell>
          <cell r="G493" t="e">
            <v>#N/A</v>
          </cell>
        </row>
        <row r="494">
          <cell r="D494" t="e">
            <v>#N/A</v>
          </cell>
          <cell r="E494" t="e">
            <v>#N/A</v>
          </cell>
          <cell r="F494" t="e">
            <v>#N/A</v>
          </cell>
          <cell r="G494" t="e">
            <v>#N/A</v>
          </cell>
        </row>
        <row r="495">
          <cell r="D495" t="e">
            <v>#N/A</v>
          </cell>
          <cell r="E495" t="e">
            <v>#N/A</v>
          </cell>
          <cell r="F495" t="e">
            <v>#N/A</v>
          </cell>
          <cell r="G495" t="e">
            <v>#N/A</v>
          </cell>
        </row>
        <row r="496">
          <cell r="D496" t="e">
            <v>#N/A</v>
          </cell>
          <cell r="E496" t="e">
            <v>#N/A</v>
          </cell>
          <cell r="F496" t="e">
            <v>#N/A</v>
          </cell>
          <cell r="G496" t="e">
            <v>#N/A</v>
          </cell>
        </row>
        <row r="497">
          <cell r="D497" t="e">
            <v>#N/A</v>
          </cell>
          <cell r="E497" t="e">
            <v>#N/A</v>
          </cell>
          <cell r="F497" t="e">
            <v>#N/A</v>
          </cell>
          <cell r="G497" t="e">
            <v>#N/A</v>
          </cell>
        </row>
        <row r="498">
          <cell r="D498" t="e">
            <v>#N/A</v>
          </cell>
          <cell r="E498" t="e">
            <v>#N/A</v>
          </cell>
          <cell r="F498" t="e">
            <v>#N/A</v>
          </cell>
          <cell r="G498" t="e">
            <v>#N/A</v>
          </cell>
        </row>
        <row r="499">
          <cell r="D499" t="e">
            <v>#N/A</v>
          </cell>
          <cell r="E499" t="e">
            <v>#N/A</v>
          </cell>
          <cell r="F499" t="e">
            <v>#N/A</v>
          </cell>
          <cell r="G499" t="e">
            <v>#N/A</v>
          </cell>
        </row>
        <row r="500">
          <cell r="D500" t="e">
            <v>#N/A</v>
          </cell>
          <cell r="E500" t="e">
            <v>#N/A</v>
          </cell>
          <cell r="F500" t="e">
            <v>#N/A</v>
          </cell>
          <cell r="G500" t="e">
            <v>#N/A</v>
          </cell>
        </row>
        <row r="501">
          <cell r="D501" t="e">
            <v>#N/A</v>
          </cell>
          <cell r="E501" t="e">
            <v>#N/A</v>
          </cell>
          <cell r="F501" t="e">
            <v>#N/A</v>
          </cell>
          <cell r="G501" t="e">
            <v>#N/A</v>
          </cell>
        </row>
        <row r="502">
          <cell r="D502" t="e">
            <v>#N/A</v>
          </cell>
          <cell r="E502" t="e">
            <v>#N/A</v>
          </cell>
          <cell r="F502" t="e">
            <v>#N/A</v>
          </cell>
          <cell r="G502" t="e">
            <v>#N/A</v>
          </cell>
        </row>
        <row r="503">
          <cell r="D503" t="e">
            <v>#N/A</v>
          </cell>
          <cell r="E503" t="e">
            <v>#N/A</v>
          </cell>
          <cell r="F503" t="e">
            <v>#N/A</v>
          </cell>
          <cell r="G503" t="e">
            <v>#N/A</v>
          </cell>
        </row>
        <row r="504">
          <cell r="D504" t="e">
            <v>#N/A</v>
          </cell>
          <cell r="E504" t="e">
            <v>#N/A</v>
          </cell>
          <cell r="F504" t="e">
            <v>#N/A</v>
          </cell>
          <cell r="G504" t="e">
            <v>#N/A</v>
          </cell>
        </row>
        <row r="505">
          <cell r="D505" t="e">
            <v>#N/A</v>
          </cell>
          <cell r="E505" t="e">
            <v>#N/A</v>
          </cell>
          <cell r="F505" t="e">
            <v>#N/A</v>
          </cell>
          <cell r="G505" t="e">
            <v>#N/A</v>
          </cell>
        </row>
        <row r="506">
          <cell r="D506" t="e">
            <v>#N/A</v>
          </cell>
          <cell r="E506" t="e">
            <v>#N/A</v>
          </cell>
          <cell r="F506" t="e">
            <v>#N/A</v>
          </cell>
          <cell r="G506" t="e">
            <v>#N/A</v>
          </cell>
        </row>
        <row r="507">
          <cell r="D507" t="e">
            <v>#N/A</v>
          </cell>
          <cell r="E507" t="e">
            <v>#N/A</v>
          </cell>
          <cell r="F507" t="e">
            <v>#N/A</v>
          </cell>
          <cell r="G507" t="e">
            <v>#N/A</v>
          </cell>
        </row>
        <row r="508">
          <cell r="D508" t="e">
            <v>#N/A</v>
          </cell>
          <cell r="E508" t="e">
            <v>#N/A</v>
          </cell>
          <cell r="F508" t="e">
            <v>#N/A</v>
          </cell>
          <cell r="G508" t="e">
            <v>#N/A</v>
          </cell>
        </row>
        <row r="509">
          <cell r="D509" t="e">
            <v>#N/A</v>
          </cell>
          <cell r="E509" t="e">
            <v>#N/A</v>
          </cell>
          <cell r="F509" t="e">
            <v>#N/A</v>
          </cell>
          <cell r="G509" t="e">
            <v>#N/A</v>
          </cell>
        </row>
        <row r="510">
          <cell r="D510" t="e">
            <v>#N/A</v>
          </cell>
          <cell r="E510" t="e">
            <v>#N/A</v>
          </cell>
          <cell r="F510" t="e">
            <v>#N/A</v>
          </cell>
          <cell r="G510" t="e">
            <v>#N/A</v>
          </cell>
        </row>
        <row r="511">
          <cell r="D511" t="e">
            <v>#N/A</v>
          </cell>
          <cell r="E511" t="e">
            <v>#N/A</v>
          </cell>
          <cell r="F511" t="e">
            <v>#N/A</v>
          </cell>
          <cell r="G511" t="e">
            <v>#N/A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tabSelected="1" workbookViewId="0">
      <selection activeCell="A4" sqref="A4"/>
    </sheetView>
  </sheetViews>
  <sheetFormatPr defaultRowHeight="12.75" x14ac:dyDescent="0.2"/>
  <cols>
    <col min="1" max="1" width="9" style="1"/>
    <col min="3" max="3" width="11" customWidth="1"/>
    <col min="4" max="4" width="22.5" customWidth="1"/>
    <col min="5" max="5" width="5.125" style="1" customWidth="1"/>
    <col min="6" max="6" width="5.25" style="1" customWidth="1"/>
    <col min="7" max="7" width="6.5" style="1" customWidth="1"/>
    <col min="8" max="8" width="9.25" style="1" customWidth="1"/>
    <col min="9" max="9" width="9" style="1"/>
    <col min="10" max="10" width="11.375" style="1" customWidth="1"/>
    <col min="11" max="11" width="11.5" style="27" customWidth="1"/>
    <col min="12" max="13" width="9" style="1"/>
  </cols>
  <sheetData>
    <row r="2" spans="1:13" ht="35.25" customHeight="1" x14ac:dyDescent="0.3">
      <c r="A2" s="32" t="s">
        <v>240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8.75" customHeight="1" x14ac:dyDescent="0.2">
      <c r="A3" s="1" t="s">
        <v>234</v>
      </c>
      <c r="B3" t="s">
        <v>41</v>
      </c>
      <c r="C3" t="s">
        <v>42</v>
      </c>
      <c r="D3" t="s">
        <v>43</v>
      </c>
      <c r="E3" s="1" t="s">
        <v>44</v>
      </c>
      <c r="F3" s="1" t="s">
        <v>45</v>
      </c>
      <c r="G3" s="1" t="s">
        <v>60</v>
      </c>
      <c r="H3" s="1" t="s">
        <v>46</v>
      </c>
      <c r="I3" s="1" t="s">
        <v>47</v>
      </c>
      <c r="J3" s="1" t="s">
        <v>48</v>
      </c>
      <c r="K3" s="27" t="s">
        <v>49</v>
      </c>
      <c r="L3" s="1" t="s">
        <v>50</v>
      </c>
      <c r="M3" s="1" t="s">
        <v>57</v>
      </c>
    </row>
    <row r="4" spans="1:13" ht="25.5" customHeight="1" x14ac:dyDescent="0.2">
      <c r="H4" s="2" t="s">
        <v>51</v>
      </c>
      <c r="I4" s="2" t="s">
        <v>53</v>
      </c>
      <c r="J4" s="2" t="s">
        <v>54</v>
      </c>
      <c r="K4" s="26" t="s">
        <v>55</v>
      </c>
      <c r="L4" s="2" t="s">
        <v>56</v>
      </c>
      <c r="M4" s="2" t="s">
        <v>52</v>
      </c>
    </row>
    <row r="5" spans="1:13" ht="12.95" customHeight="1" x14ac:dyDescent="0.2">
      <c r="H5" s="2"/>
      <c r="I5" s="2"/>
      <c r="J5" s="2"/>
      <c r="K5" s="26"/>
      <c r="L5" s="2"/>
    </row>
    <row r="6" spans="1:13" ht="12.95" customHeight="1" x14ac:dyDescent="0.2">
      <c r="A6" s="31" t="s">
        <v>59</v>
      </c>
      <c r="B6" s="31"/>
      <c r="C6" s="31"/>
      <c r="D6" s="3"/>
      <c r="E6" s="4"/>
      <c r="F6" s="4"/>
      <c r="G6" s="4"/>
      <c r="H6" s="5"/>
      <c r="I6" s="5"/>
      <c r="J6" s="5"/>
      <c r="K6" s="28"/>
      <c r="L6" s="5"/>
      <c r="M6" s="4"/>
    </row>
    <row r="7" spans="1:13" ht="12.95" customHeight="1" x14ac:dyDescent="0.2">
      <c r="A7" s="6">
        <v>14</v>
      </c>
      <c r="B7" s="6" t="s">
        <v>22</v>
      </c>
      <c r="C7" s="6" t="s">
        <v>23</v>
      </c>
      <c r="D7" s="6" t="s">
        <v>0</v>
      </c>
      <c r="E7" s="6" t="s">
        <v>1</v>
      </c>
      <c r="F7" s="6">
        <v>8</v>
      </c>
      <c r="G7" s="6" t="s">
        <v>2</v>
      </c>
      <c r="H7" s="7">
        <v>3.9930555555555561E-3</v>
      </c>
      <c r="I7" s="7">
        <v>4.7453703703703703E-3</v>
      </c>
      <c r="J7" s="7">
        <v>4.5370370370370365E-3</v>
      </c>
      <c r="K7" s="7">
        <v>2.9629629629629628E-3</v>
      </c>
      <c r="L7" s="16">
        <f>SUM(H7:K7)</f>
        <v>1.6238425925925927E-2</v>
      </c>
      <c r="M7" s="13">
        <v>1</v>
      </c>
    </row>
    <row r="8" spans="1:13" ht="12.95" customHeight="1" x14ac:dyDescent="0.2">
      <c r="A8" s="6">
        <v>58</v>
      </c>
      <c r="B8" s="6" t="s">
        <v>33</v>
      </c>
      <c r="C8" s="6" t="s">
        <v>34</v>
      </c>
      <c r="D8" s="6" t="s">
        <v>35</v>
      </c>
      <c r="E8" s="6" t="s">
        <v>1</v>
      </c>
      <c r="F8" s="6">
        <v>8</v>
      </c>
      <c r="G8" s="6" t="s">
        <v>2</v>
      </c>
      <c r="H8" s="7">
        <v>4.108796296296297E-3</v>
      </c>
      <c r="I8" s="7">
        <v>4.8611111111111112E-3</v>
      </c>
      <c r="J8" s="7">
        <v>4.5601851851851853E-3</v>
      </c>
      <c r="K8" s="7">
        <v>3.2638888888888891E-3</v>
      </c>
      <c r="L8" s="16">
        <f t="shared" ref="L8:L10" si="0">SUM(H8:K8)</f>
        <v>1.6793981481481483E-2</v>
      </c>
      <c r="M8" s="4">
        <v>2</v>
      </c>
    </row>
    <row r="9" spans="1:13" ht="12.95" customHeight="1" x14ac:dyDescent="0.2">
      <c r="A9" s="6">
        <v>19</v>
      </c>
      <c r="B9" s="6" t="s">
        <v>27</v>
      </c>
      <c r="C9" s="6" t="s">
        <v>28</v>
      </c>
      <c r="D9" s="6" t="s">
        <v>39</v>
      </c>
      <c r="E9" s="6" t="s">
        <v>1</v>
      </c>
      <c r="F9" s="6">
        <v>8</v>
      </c>
      <c r="G9" s="6" t="s">
        <v>2</v>
      </c>
      <c r="H9" s="7">
        <v>4.363425925925926E-3</v>
      </c>
      <c r="I9" s="7">
        <v>5.1273148148148146E-3</v>
      </c>
      <c r="J9" s="7">
        <v>5.2777777777777771E-3</v>
      </c>
      <c r="K9" s="7">
        <v>3.3912037037037036E-3</v>
      </c>
      <c r="L9" s="16">
        <f t="shared" si="0"/>
        <v>1.8159722222222223E-2</v>
      </c>
      <c r="M9" s="4">
        <v>3</v>
      </c>
    </row>
    <row r="10" spans="1:13" ht="12.95" customHeight="1" x14ac:dyDescent="0.2">
      <c r="A10" s="6">
        <v>11</v>
      </c>
      <c r="B10" s="6" t="s">
        <v>16</v>
      </c>
      <c r="C10" s="6" t="s">
        <v>17</v>
      </c>
      <c r="D10" s="6" t="s">
        <v>0</v>
      </c>
      <c r="E10" s="6" t="s">
        <v>1</v>
      </c>
      <c r="F10" s="6">
        <v>7</v>
      </c>
      <c r="G10" s="6" t="s">
        <v>2</v>
      </c>
      <c r="H10" s="7">
        <v>5.4629629629629637E-3</v>
      </c>
      <c r="I10" s="7">
        <v>6.7592592592592591E-3</v>
      </c>
      <c r="J10" s="7">
        <v>5.7754629629629623E-3</v>
      </c>
      <c r="K10" s="7">
        <v>3.6342592592592594E-3</v>
      </c>
      <c r="L10" s="16">
        <f t="shared" si="0"/>
        <v>2.1631944444444447E-2</v>
      </c>
      <c r="M10" s="4">
        <v>4</v>
      </c>
    </row>
    <row r="11" spans="1:13" ht="12.95" customHeight="1" x14ac:dyDescent="0.2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12.95" customHeight="1" x14ac:dyDescent="0.2">
      <c r="A12" s="31" t="s">
        <v>58</v>
      </c>
      <c r="B12" s="31"/>
      <c r="C12" s="3"/>
      <c r="D12" s="3"/>
      <c r="E12" s="4"/>
      <c r="F12" s="4"/>
      <c r="G12" s="4"/>
      <c r="H12" s="8"/>
      <c r="I12" s="8"/>
      <c r="J12" s="4"/>
      <c r="K12" s="9"/>
      <c r="L12" s="8"/>
      <c r="M12" s="4"/>
    </row>
    <row r="13" spans="1:13" ht="12.95" customHeight="1" x14ac:dyDescent="0.2">
      <c r="A13" s="6">
        <v>80</v>
      </c>
      <c r="B13" s="6" t="s">
        <v>37</v>
      </c>
      <c r="C13" s="6" t="s">
        <v>38</v>
      </c>
      <c r="D13" s="6" t="s">
        <v>39</v>
      </c>
      <c r="E13" s="6" t="s">
        <v>11</v>
      </c>
      <c r="F13" s="6">
        <v>8</v>
      </c>
      <c r="G13" s="6" t="s">
        <v>12</v>
      </c>
      <c r="H13" s="7">
        <v>4.1435185185185186E-3</v>
      </c>
      <c r="I13" s="7">
        <v>5.0694444444444441E-3</v>
      </c>
      <c r="J13" s="7">
        <v>5.185185185185185E-3</v>
      </c>
      <c r="K13" s="7">
        <v>3.1249999999999997E-3</v>
      </c>
      <c r="L13" s="16">
        <v>1.7523148148148149E-2</v>
      </c>
      <c r="M13" s="4">
        <v>1</v>
      </c>
    </row>
    <row r="14" spans="1:13" ht="12.95" customHeight="1" x14ac:dyDescent="0.2">
      <c r="A14" s="6">
        <v>92</v>
      </c>
      <c r="B14" s="6" t="s">
        <v>26</v>
      </c>
      <c r="C14" s="6" t="s">
        <v>40</v>
      </c>
      <c r="D14" s="6" t="s">
        <v>29</v>
      </c>
      <c r="E14" s="6" t="s">
        <v>11</v>
      </c>
      <c r="F14" s="6">
        <v>8</v>
      </c>
      <c r="G14" s="6" t="s">
        <v>12</v>
      </c>
      <c r="H14" s="7">
        <v>4.3749999999999995E-3</v>
      </c>
      <c r="I14" s="7">
        <v>5.3009259259259251E-3</v>
      </c>
      <c r="J14" s="7">
        <v>4.7569444444444447E-3</v>
      </c>
      <c r="K14" s="7">
        <v>3.1712962962962958E-3</v>
      </c>
      <c r="L14" s="16">
        <v>1.7604166666666667E-2</v>
      </c>
      <c r="M14" s="4">
        <v>2</v>
      </c>
    </row>
    <row r="15" spans="1:13" ht="12.95" customHeight="1" x14ac:dyDescent="0.2">
      <c r="A15" s="6">
        <v>9</v>
      </c>
      <c r="B15" s="6" t="s">
        <v>13</v>
      </c>
      <c r="C15" s="6" t="s">
        <v>14</v>
      </c>
      <c r="D15" s="6" t="s">
        <v>15</v>
      </c>
      <c r="E15" s="6" t="s">
        <v>11</v>
      </c>
      <c r="F15" s="6">
        <v>6</v>
      </c>
      <c r="G15" s="6" t="s">
        <v>12</v>
      </c>
      <c r="H15" s="7">
        <v>5.8564814814814825E-3</v>
      </c>
      <c r="I15" s="7">
        <v>5.8912037037037032E-3</v>
      </c>
      <c r="J15" s="7">
        <v>5.8912037037037032E-3</v>
      </c>
      <c r="K15" s="7">
        <v>4.0393518518518521E-3</v>
      </c>
      <c r="L15" s="16">
        <f t="shared" ref="L15:L16" si="1">SUM(H15:K15)</f>
        <v>2.1678240740740741E-2</v>
      </c>
      <c r="M15" s="4">
        <v>3</v>
      </c>
    </row>
    <row r="16" spans="1:13" ht="12.95" customHeight="1" x14ac:dyDescent="0.2">
      <c r="A16" s="6">
        <v>12</v>
      </c>
      <c r="B16" s="6" t="s">
        <v>18</v>
      </c>
      <c r="C16" s="6" t="s">
        <v>19</v>
      </c>
      <c r="D16" s="6" t="s">
        <v>0</v>
      </c>
      <c r="E16" s="6" t="s">
        <v>11</v>
      </c>
      <c r="F16" s="6">
        <v>7</v>
      </c>
      <c r="G16" s="6" t="s">
        <v>12</v>
      </c>
      <c r="H16" s="7">
        <v>5.4861111111111117E-3</v>
      </c>
      <c r="I16" s="7">
        <v>6.3657407407407404E-3</v>
      </c>
      <c r="J16" s="7">
        <v>5.8680555555555543E-3</v>
      </c>
      <c r="K16" s="7">
        <v>3.7384259259259263E-3</v>
      </c>
      <c r="L16" s="16">
        <f t="shared" si="1"/>
        <v>2.1458333333333333E-2</v>
      </c>
      <c r="M16" s="4">
        <v>4</v>
      </c>
    </row>
    <row r="17" spans="1:13" ht="12.9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2.95" customHeight="1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</sheetData>
  <sortState ref="A13:R16">
    <sortCondition ref="L13:L16"/>
  </sortState>
  <mergeCells count="5">
    <mergeCell ref="A12:B12"/>
    <mergeCell ref="A6:C6"/>
    <mergeCell ref="A2:M2"/>
    <mergeCell ref="A17:M18"/>
    <mergeCell ref="A11:M11"/>
  </mergeCells>
  <pageMargins left="0" right="0" top="0.15748031496062992" bottom="0.19685039370078741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P7" sqref="P7"/>
    </sheetView>
  </sheetViews>
  <sheetFormatPr defaultRowHeight="12.75" x14ac:dyDescent="0.2"/>
  <cols>
    <col min="1" max="1" width="6.875" style="1" customWidth="1"/>
    <col min="3" max="3" width="8.375" customWidth="1"/>
    <col min="4" max="4" width="23.5" style="11" customWidth="1"/>
    <col min="5" max="5" width="5.125" style="1" customWidth="1"/>
    <col min="6" max="6" width="5.25" style="1" customWidth="1"/>
    <col min="7" max="7" width="7.875" style="1" customWidth="1"/>
    <col min="8" max="8" width="9.375" style="1" customWidth="1"/>
    <col min="9" max="9" width="9" style="1"/>
    <col min="10" max="10" width="12" style="1" customWidth="1"/>
    <col min="11" max="11" width="9.75" style="1" customWidth="1"/>
    <col min="12" max="13" width="9" style="1"/>
  </cols>
  <sheetData>
    <row r="2" spans="1:13" ht="35.25" customHeight="1" x14ac:dyDescent="0.3">
      <c r="A2" s="32" t="s">
        <v>241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8.75" customHeight="1" x14ac:dyDescent="0.2">
      <c r="A3" s="1" t="s">
        <v>234</v>
      </c>
      <c r="B3" t="s">
        <v>41</v>
      </c>
      <c r="C3" t="s">
        <v>42</v>
      </c>
      <c r="D3" s="11" t="s">
        <v>43</v>
      </c>
      <c r="E3" s="1" t="s">
        <v>44</v>
      </c>
      <c r="F3" s="1" t="s">
        <v>45</v>
      </c>
      <c r="G3" s="1" t="s">
        <v>60</v>
      </c>
      <c r="H3" s="1" t="s">
        <v>46</v>
      </c>
      <c r="I3" s="1" t="s">
        <v>47</v>
      </c>
      <c r="J3" s="1" t="s">
        <v>48</v>
      </c>
      <c r="K3" s="1" t="s">
        <v>49</v>
      </c>
      <c r="L3" s="1" t="s">
        <v>50</v>
      </c>
      <c r="M3" s="1" t="s">
        <v>57</v>
      </c>
    </row>
    <row r="4" spans="1:13" ht="25.5" customHeight="1" x14ac:dyDescent="0.2">
      <c r="H4" s="2" t="s">
        <v>51</v>
      </c>
      <c r="I4" s="2" t="s">
        <v>53</v>
      </c>
      <c r="J4" s="2" t="s">
        <v>54</v>
      </c>
      <c r="K4" s="2" t="s">
        <v>55</v>
      </c>
      <c r="L4" s="2" t="s">
        <v>56</v>
      </c>
      <c r="M4" s="2" t="s">
        <v>52</v>
      </c>
    </row>
    <row r="5" spans="1:13" ht="12.95" customHeight="1" x14ac:dyDescent="0.2">
      <c r="H5" s="2"/>
      <c r="I5" s="2"/>
      <c r="J5" s="2"/>
      <c r="K5" s="2"/>
      <c r="L5" s="2"/>
    </row>
    <row r="6" spans="1:13" ht="12.95" customHeight="1" x14ac:dyDescent="0.2">
      <c r="A6" s="31" t="s">
        <v>61</v>
      </c>
      <c r="B6" s="31"/>
      <c r="C6" s="31"/>
      <c r="D6" s="12"/>
      <c r="E6" s="4"/>
      <c r="F6" s="4"/>
      <c r="G6" s="4"/>
      <c r="H6" s="5"/>
      <c r="I6" s="5"/>
      <c r="J6" s="5"/>
      <c r="K6" s="5"/>
      <c r="L6" s="5"/>
      <c r="M6" s="4"/>
    </row>
    <row r="7" spans="1:13" ht="12.95" customHeight="1" x14ac:dyDescent="0.2">
      <c r="A7" s="17">
        <v>104</v>
      </c>
      <c r="B7" s="17" t="s">
        <v>62</v>
      </c>
      <c r="C7" s="17" t="s">
        <v>63</v>
      </c>
      <c r="D7" s="17" t="s">
        <v>64</v>
      </c>
      <c r="E7" s="17" t="s">
        <v>1</v>
      </c>
      <c r="F7" s="17">
        <v>10</v>
      </c>
      <c r="G7" s="17" t="s">
        <v>65</v>
      </c>
      <c r="H7" s="16">
        <v>5.9606481481481489E-3</v>
      </c>
      <c r="I7" s="16">
        <v>3.8773148148148143E-3</v>
      </c>
      <c r="J7" s="16">
        <v>4.31712962962963E-3</v>
      </c>
      <c r="K7" s="16">
        <v>3.9583333333333337E-3</v>
      </c>
      <c r="L7" s="16">
        <f>SUM(H7:K7)</f>
        <v>1.8113425925925929E-2</v>
      </c>
      <c r="M7" s="4">
        <v>1</v>
      </c>
    </row>
    <row r="8" spans="1:13" ht="12.95" customHeight="1" x14ac:dyDescent="0.2">
      <c r="A8" s="17">
        <v>79</v>
      </c>
      <c r="B8" s="17" t="s">
        <v>66</v>
      </c>
      <c r="C8" s="17" t="s">
        <v>67</v>
      </c>
      <c r="D8" s="17" t="s">
        <v>68</v>
      </c>
      <c r="E8" s="17" t="s">
        <v>1</v>
      </c>
      <c r="F8" s="17">
        <v>10</v>
      </c>
      <c r="G8" s="17" t="s">
        <v>65</v>
      </c>
      <c r="H8" s="16">
        <v>6.4120370370370364E-3</v>
      </c>
      <c r="I8" s="16">
        <v>3.9120370370370368E-3</v>
      </c>
      <c r="J8" s="16">
        <v>4.4328703703703709E-3</v>
      </c>
      <c r="K8" s="16">
        <v>4.0624999999999993E-3</v>
      </c>
      <c r="L8" s="16">
        <f t="shared" ref="L8:L17" si="0">SUM(H8:K8)</f>
        <v>1.8819444444444444E-2</v>
      </c>
      <c r="M8" s="4">
        <v>2</v>
      </c>
    </row>
    <row r="9" spans="1:13" ht="12.95" customHeight="1" x14ac:dyDescent="0.2">
      <c r="A9" s="17">
        <v>103</v>
      </c>
      <c r="B9" s="17" t="s">
        <v>71</v>
      </c>
      <c r="C9" s="17" t="s">
        <v>63</v>
      </c>
      <c r="D9" s="17" t="s">
        <v>64</v>
      </c>
      <c r="E9" s="17" t="s">
        <v>1</v>
      </c>
      <c r="F9" s="17">
        <v>9</v>
      </c>
      <c r="G9" s="17" t="s">
        <v>65</v>
      </c>
      <c r="H9" s="16">
        <v>6.6550925925925935E-3</v>
      </c>
      <c r="I9" s="16">
        <v>4.3981481481481484E-3</v>
      </c>
      <c r="J9" s="16">
        <v>4.5949074074074078E-3</v>
      </c>
      <c r="K9" s="16">
        <v>4.2824074074074075E-3</v>
      </c>
      <c r="L9" s="16">
        <f t="shared" si="0"/>
        <v>1.9930555555555559E-2</v>
      </c>
      <c r="M9" s="13">
        <v>3</v>
      </c>
    </row>
    <row r="10" spans="1:13" ht="12.95" customHeight="1" x14ac:dyDescent="0.2">
      <c r="A10" s="17">
        <v>73</v>
      </c>
      <c r="B10" s="17" t="s">
        <v>6</v>
      </c>
      <c r="C10" s="17" t="s">
        <v>69</v>
      </c>
      <c r="D10" s="17" t="s">
        <v>8</v>
      </c>
      <c r="E10" s="17" t="s">
        <v>1</v>
      </c>
      <c r="F10" s="17">
        <v>10</v>
      </c>
      <c r="G10" s="17" t="s">
        <v>65</v>
      </c>
      <c r="H10" s="16">
        <v>6.6782407407407415E-3</v>
      </c>
      <c r="I10" s="16">
        <v>4.1782407407407402E-3</v>
      </c>
      <c r="J10" s="16">
        <v>4.7222222222222223E-3</v>
      </c>
      <c r="K10" s="16">
        <v>4.5486111111111109E-3</v>
      </c>
      <c r="L10" s="16">
        <f t="shared" si="0"/>
        <v>2.0127314814814813E-2</v>
      </c>
      <c r="M10" s="13">
        <v>4</v>
      </c>
    </row>
    <row r="11" spans="1:13" ht="12.95" customHeight="1" x14ac:dyDescent="0.2">
      <c r="A11" s="17">
        <v>62</v>
      </c>
      <c r="B11" s="17" t="s">
        <v>72</v>
      </c>
      <c r="C11" s="17" t="s">
        <v>73</v>
      </c>
      <c r="D11" s="17" t="s">
        <v>39</v>
      </c>
      <c r="E11" s="17" t="s">
        <v>1</v>
      </c>
      <c r="F11" s="17">
        <v>9</v>
      </c>
      <c r="G11" s="17" t="s">
        <v>65</v>
      </c>
      <c r="H11" s="16">
        <v>6.9560185185185185E-3</v>
      </c>
      <c r="I11" s="16">
        <v>4.3749999999999995E-3</v>
      </c>
      <c r="J11" s="16">
        <v>4.8263888888888887E-3</v>
      </c>
      <c r="K11" s="16">
        <v>4.6180555555555558E-3</v>
      </c>
      <c r="L11" s="16">
        <f t="shared" si="0"/>
        <v>2.0775462962962961E-2</v>
      </c>
      <c r="M11" s="13">
        <v>5</v>
      </c>
    </row>
    <row r="12" spans="1:13" ht="12.95" customHeight="1" x14ac:dyDescent="0.2">
      <c r="A12" s="17">
        <v>52</v>
      </c>
      <c r="B12" s="17" t="s">
        <v>9</v>
      </c>
      <c r="C12" s="17" t="s">
        <v>75</v>
      </c>
      <c r="D12" s="17" t="s">
        <v>5</v>
      </c>
      <c r="E12" s="17" t="s">
        <v>1</v>
      </c>
      <c r="F12" s="17">
        <v>10</v>
      </c>
      <c r="G12" s="17" t="s">
        <v>65</v>
      </c>
      <c r="H12" s="16">
        <v>7.2916666666666659E-3</v>
      </c>
      <c r="I12" s="16">
        <v>4.6643518518518518E-3</v>
      </c>
      <c r="J12" s="16">
        <v>5.162037037037037E-3</v>
      </c>
      <c r="K12" s="16">
        <v>4.8495370370370368E-3</v>
      </c>
      <c r="L12" s="16">
        <f t="shared" si="0"/>
        <v>2.1967592592592594E-2</v>
      </c>
      <c r="M12" s="13">
        <v>6</v>
      </c>
    </row>
    <row r="13" spans="1:13" ht="12.95" customHeight="1" x14ac:dyDescent="0.2">
      <c r="A13" s="17">
        <v>101</v>
      </c>
      <c r="B13" s="17" t="s">
        <v>76</v>
      </c>
      <c r="C13" s="17" t="s">
        <v>77</v>
      </c>
      <c r="D13" s="17" t="s">
        <v>5</v>
      </c>
      <c r="E13" s="17" t="s">
        <v>1</v>
      </c>
      <c r="F13" s="17">
        <v>10</v>
      </c>
      <c r="G13" s="17" t="s">
        <v>65</v>
      </c>
      <c r="H13" s="16">
        <v>7.4652777777777781E-3</v>
      </c>
      <c r="I13" s="16">
        <v>4.6990740740740743E-3</v>
      </c>
      <c r="J13" s="16">
        <v>5.3125000000000004E-3</v>
      </c>
      <c r="K13" s="16">
        <v>5.2546296296296299E-3</v>
      </c>
      <c r="L13" s="16">
        <f t="shared" si="0"/>
        <v>2.2731481481481484E-2</v>
      </c>
      <c r="M13" s="13">
        <v>7</v>
      </c>
    </row>
    <row r="14" spans="1:13" ht="12.95" customHeight="1" x14ac:dyDescent="0.2">
      <c r="A14" s="17">
        <v>98</v>
      </c>
      <c r="B14" s="17" t="s">
        <v>93</v>
      </c>
      <c r="C14" s="17" t="s">
        <v>3</v>
      </c>
      <c r="D14" s="17" t="s">
        <v>25</v>
      </c>
      <c r="E14" s="17" t="s">
        <v>1</v>
      </c>
      <c r="F14" s="17">
        <v>10</v>
      </c>
      <c r="G14" s="17" t="s">
        <v>65</v>
      </c>
      <c r="H14" s="16">
        <v>7.5578703703703702E-3</v>
      </c>
      <c r="I14" s="16">
        <v>4.6874999999999998E-3</v>
      </c>
      <c r="J14" s="16">
        <v>5.347222222222222E-3</v>
      </c>
      <c r="K14" s="16">
        <v>5.3009259259259251E-3</v>
      </c>
      <c r="L14" s="16">
        <f t="shared" si="0"/>
        <v>2.2893518518518514E-2</v>
      </c>
      <c r="M14" s="13">
        <v>8</v>
      </c>
    </row>
    <row r="15" spans="1:13" ht="12.95" customHeight="1" x14ac:dyDescent="0.2">
      <c r="A15" s="17">
        <v>74</v>
      </c>
      <c r="B15" s="17" t="s">
        <v>80</v>
      </c>
      <c r="C15" s="17" t="s">
        <v>14</v>
      </c>
      <c r="D15" s="17" t="s">
        <v>15</v>
      </c>
      <c r="E15" s="17" t="s">
        <v>1</v>
      </c>
      <c r="F15" s="17">
        <v>9</v>
      </c>
      <c r="G15" s="17" t="s">
        <v>65</v>
      </c>
      <c r="H15" s="16">
        <v>8.0324074074074065E-3</v>
      </c>
      <c r="I15" s="16">
        <v>5.1273148148148146E-3</v>
      </c>
      <c r="J15" s="16">
        <v>5.4745370370370373E-3</v>
      </c>
      <c r="K15" s="16">
        <v>5.37037037037037E-3</v>
      </c>
      <c r="L15" s="16">
        <f t="shared" si="0"/>
        <v>2.4004629629629629E-2</v>
      </c>
      <c r="M15" s="13">
        <v>9</v>
      </c>
    </row>
    <row r="16" spans="1:13" ht="12.95" customHeight="1" x14ac:dyDescent="0.2">
      <c r="A16" s="17">
        <v>50</v>
      </c>
      <c r="B16" s="17" t="s">
        <v>78</v>
      </c>
      <c r="C16" s="17" t="s">
        <v>79</v>
      </c>
      <c r="D16" s="17" t="s">
        <v>0</v>
      </c>
      <c r="E16" s="17" t="s">
        <v>1</v>
      </c>
      <c r="F16" s="17">
        <v>10</v>
      </c>
      <c r="G16" s="17" t="s">
        <v>65</v>
      </c>
      <c r="H16" s="16">
        <v>7.9282407407407409E-3</v>
      </c>
      <c r="I16" s="16">
        <v>4.9884259259259265E-3</v>
      </c>
      <c r="J16" s="16">
        <v>5.8333333333333336E-3</v>
      </c>
      <c r="K16" s="16">
        <v>5.4976851851851853E-3</v>
      </c>
      <c r="L16" s="16">
        <f t="shared" si="0"/>
        <v>2.4247685185185185E-2</v>
      </c>
      <c r="M16" s="13">
        <v>10</v>
      </c>
    </row>
    <row r="17" spans="1:13" ht="12.95" customHeight="1" x14ac:dyDescent="0.2">
      <c r="A17" s="17">
        <v>77</v>
      </c>
      <c r="B17" s="17" t="s">
        <v>81</v>
      </c>
      <c r="C17" s="17" t="s">
        <v>82</v>
      </c>
      <c r="D17" s="17" t="s">
        <v>8</v>
      </c>
      <c r="E17" s="17" t="s">
        <v>1</v>
      </c>
      <c r="F17" s="17">
        <v>10</v>
      </c>
      <c r="G17" s="17" t="s">
        <v>65</v>
      </c>
      <c r="H17" s="16">
        <v>8.6921296296296312E-3</v>
      </c>
      <c r="I17" s="16">
        <v>5.115740740740741E-3</v>
      </c>
      <c r="J17" s="16">
        <v>6.2962962962962964E-3</v>
      </c>
      <c r="K17" s="16">
        <v>5.7060185185185191E-3</v>
      </c>
      <c r="L17" s="16">
        <f t="shared" si="0"/>
        <v>2.5810185185185189E-2</v>
      </c>
      <c r="M17" s="13">
        <v>11</v>
      </c>
    </row>
    <row r="18" spans="1:13" ht="12.95" customHeight="1" x14ac:dyDescent="0.2">
      <c r="A18" s="10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3"/>
    </row>
    <row r="19" spans="1:13" x14ac:dyDescent="0.2">
      <c r="A19" s="39" t="s">
        <v>83</v>
      </c>
      <c r="B19" s="40"/>
      <c r="C19" s="3"/>
      <c r="D19" s="12"/>
      <c r="E19" s="4"/>
      <c r="F19" s="4"/>
      <c r="G19" s="4"/>
      <c r="H19" s="9"/>
      <c r="I19" s="9"/>
      <c r="J19" s="4"/>
      <c r="K19" s="4"/>
      <c r="L19" s="9"/>
      <c r="M19" s="4"/>
    </row>
    <row r="20" spans="1:13" x14ac:dyDescent="0.2">
      <c r="A20" s="17">
        <v>57</v>
      </c>
      <c r="B20" s="17" t="s">
        <v>84</v>
      </c>
      <c r="C20" s="17" t="s">
        <v>85</v>
      </c>
      <c r="D20" s="17" t="s">
        <v>5</v>
      </c>
      <c r="E20" s="17" t="s">
        <v>11</v>
      </c>
      <c r="F20" s="17">
        <v>10</v>
      </c>
      <c r="G20" s="17" t="s">
        <v>86</v>
      </c>
      <c r="H20" s="16">
        <v>7.0254629629629634E-3</v>
      </c>
      <c r="I20" s="16">
        <v>4.3055555555555555E-3</v>
      </c>
      <c r="J20" s="16">
        <v>4.8032407407407407E-3</v>
      </c>
      <c r="K20" s="16">
        <v>4.7685185185185183E-3</v>
      </c>
      <c r="L20" s="16">
        <f>SUM(H20:K20)</f>
        <v>2.0902777777777777E-2</v>
      </c>
      <c r="M20" s="4">
        <v>1</v>
      </c>
    </row>
    <row r="21" spans="1:13" x14ac:dyDescent="0.2">
      <c r="A21" s="17">
        <v>78</v>
      </c>
      <c r="B21" s="17" t="s">
        <v>10</v>
      </c>
      <c r="C21" s="17" t="s">
        <v>87</v>
      </c>
      <c r="D21" s="17" t="s">
        <v>5</v>
      </c>
      <c r="E21" s="17" t="s">
        <v>11</v>
      </c>
      <c r="F21" s="17">
        <v>10</v>
      </c>
      <c r="G21" s="17" t="s">
        <v>86</v>
      </c>
      <c r="H21" s="16">
        <v>7.3148148148148148E-3</v>
      </c>
      <c r="I21" s="16">
        <v>4.6990740740740743E-3</v>
      </c>
      <c r="J21" s="16">
        <v>5.115740740740741E-3</v>
      </c>
      <c r="K21" s="16">
        <v>4.9305555555555552E-3</v>
      </c>
      <c r="L21" s="16">
        <f>SUM(H21:K21)</f>
        <v>2.2060185185185186E-2</v>
      </c>
      <c r="M21" s="4">
        <v>2</v>
      </c>
    </row>
    <row r="22" spans="1:13" s="19" customFormat="1" x14ac:dyDescent="0.2">
      <c r="A22" s="17">
        <v>54</v>
      </c>
      <c r="B22" s="17" t="s">
        <v>252</v>
      </c>
      <c r="C22" s="17" t="s">
        <v>253</v>
      </c>
      <c r="D22" s="17" t="s">
        <v>68</v>
      </c>
      <c r="E22" s="17" t="s">
        <v>11</v>
      </c>
      <c r="F22" s="17">
        <v>10</v>
      </c>
      <c r="G22" s="17" t="s">
        <v>86</v>
      </c>
      <c r="H22" s="16">
        <v>7.4884259259259262E-3</v>
      </c>
      <c r="I22" s="16">
        <v>4.6064814814814814E-3</v>
      </c>
      <c r="J22" s="16">
        <v>5.2893518518518515E-3</v>
      </c>
      <c r="K22" s="16">
        <v>4.9768518518518521E-3</v>
      </c>
      <c r="L22" s="16">
        <f>SUM(H22:K22)</f>
        <v>2.2361111111111109E-2</v>
      </c>
      <c r="M22" s="13">
        <v>3</v>
      </c>
    </row>
    <row r="23" spans="1:13" x14ac:dyDescent="0.2">
      <c r="A23" s="17">
        <v>90</v>
      </c>
      <c r="B23" s="17" t="s">
        <v>89</v>
      </c>
      <c r="C23" s="17" t="s">
        <v>28</v>
      </c>
      <c r="D23" s="17" t="s">
        <v>39</v>
      </c>
      <c r="E23" s="17" t="s">
        <v>11</v>
      </c>
      <c r="F23" s="17">
        <v>10</v>
      </c>
      <c r="G23" s="17" t="s">
        <v>86</v>
      </c>
      <c r="H23" s="16">
        <v>7.69675925925926E-3</v>
      </c>
      <c r="I23" s="16">
        <v>4.7337962962962958E-3</v>
      </c>
      <c r="J23" s="16">
        <v>5.2199074074074066E-3</v>
      </c>
      <c r="K23" s="16">
        <v>5.0462962962962961E-3</v>
      </c>
      <c r="L23" s="16">
        <f>SUM(H23:K23)</f>
        <v>2.2696759259259257E-2</v>
      </c>
      <c r="M23" s="4">
        <v>4</v>
      </c>
    </row>
    <row r="24" spans="1:13" x14ac:dyDescent="0.2">
      <c r="A24" s="17">
        <v>67</v>
      </c>
      <c r="B24" s="17" t="s">
        <v>88</v>
      </c>
      <c r="C24" s="17" t="s">
        <v>4</v>
      </c>
      <c r="D24" s="17" t="s">
        <v>5</v>
      </c>
      <c r="E24" s="17" t="s">
        <v>11</v>
      </c>
      <c r="F24" s="17">
        <v>9</v>
      </c>
      <c r="G24" s="17" t="s">
        <v>86</v>
      </c>
      <c r="H24" s="16">
        <v>7.6504629629629631E-3</v>
      </c>
      <c r="I24" s="16">
        <v>4.7800925925925919E-3</v>
      </c>
      <c r="J24" s="16">
        <v>5.4745370370370373E-3</v>
      </c>
      <c r="K24" s="16">
        <v>4.8958333333333328E-3</v>
      </c>
      <c r="L24" s="16">
        <f>SUM(H24:K24)</f>
        <v>2.2800925925925926E-2</v>
      </c>
      <c r="M24" s="4">
        <v>5</v>
      </c>
    </row>
  </sheetData>
  <sortState ref="A20:N24">
    <sortCondition ref="L20:L24"/>
  </sortState>
  <mergeCells count="4">
    <mergeCell ref="A2:M2"/>
    <mergeCell ref="A6:C6"/>
    <mergeCell ref="A19:B19"/>
    <mergeCell ref="B18:M18"/>
  </mergeCells>
  <pageMargins left="0.15748031496062992" right="0.15748031496062992" top="0" bottom="0" header="0.51181102362204722" footer="0.51181102362204722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workbookViewId="0">
      <selection activeCell="H10" sqref="H10"/>
    </sheetView>
  </sheetViews>
  <sheetFormatPr defaultRowHeight="12.75" x14ac:dyDescent="0.2"/>
  <cols>
    <col min="1" max="1" width="9" style="1"/>
    <col min="2" max="2" width="8.875" customWidth="1"/>
    <col min="3" max="3" width="9.5" customWidth="1"/>
    <col min="4" max="4" width="25.375" customWidth="1"/>
    <col min="5" max="5" width="5.125" style="1" customWidth="1"/>
    <col min="6" max="6" width="5.25" style="1" customWidth="1"/>
    <col min="7" max="7" width="7.875" style="1" customWidth="1"/>
    <col min="8" max="8" width="9.375" style="1" customWidth="1"/>
    <col min="9" max="9" width="9" style="1"/>
    <col min="10" max="10" width="11.25" style="1" customWidth="1"/>
    <col min="11" max="11" width="9.75" style="1" customWidth="1"/>
    <col min="12" max="13" width="9" style="1"/>
  </cols>
  <sheetData>
    <row r="2" spans="1:13" ht="35.25" customHeight="1" x14ac:dyDescent="0.3">
      <c r="A2" s="32" t="s">
        <v>242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8.75" customHeight="1" x14ac:dyDescent="0.2">
      <c r="A3" s="1" t="s">
        <v>234</v>
      </c>
      <c r="B3" t="s">
        <v>41</v>
      </c>
      <c r="C3" t="s">
        <v>42</v>
      </c>
      <c r="D3" t="s">
        <v>43</v>
      </c>
      <c r="E3" s="1" t="s">
        <v>44</v>
      </c>
      <c r="F3" s="1" t="s">
        <v>45</v>
      </c>
      <c r="G3" s="1" t="s">
        <v>60</v>
      </c>
      <c r="H3" s="1" t="s">
        <v>46</v>
      </c>
      <c r="I3" s="1" t="s">
        <v>47</v>
      </c>
      <c r="J3" s="1" t="s">
        <v>48</v>
      </c>
      <c r="K3" s="1" t="s">
        <v>49</v>
      </c>
      <c r="L3" s="1" t="s">
        <v>50</v>
      </c>
      <c r="M3" s="1" t="s">
        <v>57</v>
      </c>
    </row>
    <row r="4" spans="1:13" ht="25.5" customHeight="1" x14ac:dyDescent="0.2">
      <c r="H4" s="2" t="s">
        <v>51</v>
      </c>
      <c r="I4" s="2" t="s">
        <v>53</v>
      </c>
      <c r="J4" s="2" t="s">
        <v>54</v>
      </c>
      <c r="K4" s="2" t="s">
        <v>55</v>
      </c>
      <c r="L4" s="2" t="s">
        <v>56</v>
      </c>
      <c r="M4" s="2" t="s">
        <v>52</v>
      </c>
    </row>
    <row r="5" spans="1:13" ht="12.95" customHeight="1" x14ac:dyDescent="0.2">
      <c r="H5" s="2"/>
      <c r="I5" s="2"/>
      <c r="J5" s="2"/>
      <c r="K5" s="2"/>
      <c r="L5" s="2"/>
    </row>
    <row r="6" spans="1:13" ht="12.95" customHeight="1" x14ac:dyDescent="0.2">
      <c r="A6" s="31" t="s">
        <v>106</v>
      </c>
      <c r="B6" s="31"/>
      <c r="C6" s="31"/>
      <c r="D6" s="3"/>
      <c r="E6" s="4"/>
      <c r="F6" s="4"/>
      <c r="G6" s="4"/>
      <c r="H6" s="5"/>
      <c r="I6" s="5"/>
      <c r="J6" s="5"/>
      <c r="K6" s="5"/>
      <c r="L6" s="5"/>
      <c r="M6" s="4"/>
    </row>
    <row r="7" spans="1:13" ht="12.95" customHeight="1" x14ac:dyDescent="0.2">
      <c r="A7" s="17">
        <v>134</v>
      </c>
      <c r="B7" s="17" t="s">
        <v>74</v>
      </c>
      <c r="C7" s="17" t="s">
        <v>96</v>
      </c>
      <c r="D7" s="17" t="s">
        <v>97</v>
      </c>
      <c r="E7" s="17" t="s">
        <v>1</v>
      </c>
      <c r="F7" s="17">
        <v>12</v>
      </c>
      <c r="G7" s="17" t="s">
        <v>98</v>
      </c>
      <c r="H7" s="16">
        <v>8.5763888888888886E-3</v>
      </c>
      <c r="I7" s="16">
        <v>7.0601851851851841E-3</v>
      </c>
      <c r="J7" s="16">
        <v>7.4074074074074068E-3</v>
      </c>
      <c r="K7" s="16">
        <v>7.6851851851851847E-3</v>
      </c>
      <c r="L7" s="16">
        <f>SUM(H7:K7)</f>
        <v>3.0729166666666665E-2</v>
      </c>
      <c r="M7" s="4">
        <v>1</v>
      </c>
    </row>
    <row r="8" spans="1:13" ht="12.95" customHeight="1" x14ac:dyDescent="0.2">
      <c r="A8" s="17">
        <v>130</v>
      </c>
      <c r="B8" s="17" t="s">
        <v>66</v>
      </c>
      <c r="C8" s="17" t="s">
        <v>99</v>
      </c>
      <c r="D8" s="17" t="s">
        <v>0</v>
      </c>
      <c r="E8" s="17" t="s">
        <v>1</v>
      </c>
      <c r="F8" s="17">
        <v>12</v>
      </c>
      <c r="G8" s="17" t="s">
        <v>98</v>
      </c>
      <c r="H8" s="16">
        <v>8.4143518518518517E-3</v>
      </c>
      <c r="I8" s="16">
        <v>7.2453703703703708E-3</v>
      </c>
      <c r="J8" s="16">
        <v>7.5578703703703702E-3</v>
      </c>
      <c r="K8" s="16">
        <v>7.9398148148148145E-3</v>
      </c>
      <c r="L8" s="16">
        <f t="shared" ref="L8:L11" si="0">SUM(H8:K8)</f>
        <v>3.1157407407407404E-2</v>
      </c>
      <c r="M8" s="4">
        <v>2</v>
      </c>
    </row>
    <row r="9" spans="1:13" ht="12.95" customHeight="1" x14ac:dyDescent="0.2">
      <c r="A9" s="17">
        <v>160</v>
      </c>
      <c r="B9" s="17" t="s">
        <v>100</v>
      </c>
      <c r="C9" s="17" t="s">
        <v>101</v>
      </c>
      <c r="D9" s="17" t="s">
        <v>68</v>
      </c>
      <c r="E9" s="17" t="s">
        <v>1</v>
      </c>
      <c r="F9" s="17">
        <v>11</v>
      </c>
      <c r="G9" s="17" t="s">
        <v>98</v>
      </c>
      <c r="H9" s="16">
        <v>9.4675925925925917E-3</v>
      </c>
      <c r="I9" s="16">
        <v>7.8819444444444432E-3</v>
      </c>
      <c r="J9" s="16">
        <v>8.0555555555555554E-3</v>
      </c>
      <c r="K9" s="16">
        <v>8.3912037037037045E-3</v>
      </c>
      <c r="L9" s="16">
        <f t="shared" si="0"/>
        <v>3.3796296296296297E-2</v>
      </c>
      <c r="M9" s="4">
        <v>3</v>
      </c>
    </row>
    <row r="10" spans="1:13" ht="12.95" customHeight="1" x14ac:dyDescent="0.2">
      <c r="A10" s="17">
        <v>148</v>
      </c>
      <c r="B10" s="17" t="s">
        <v>103</v>
      </c>
      <c r="C10" s="17" t="s">
        <v>91</v>
      </c>
      <c r="D10" s="17" t="s">
        <v>64</v>
      </c>
      <c r="E10" s="17" t="s">
        <v>1</v>
      </c>
      <c r="F10" s="17">
        <v>12</v>
      </c>
      <c r="G10" s="17" t="s">
        <v>98</v>
      </c>
      <c r="H10" s="16">
        <v>9.9537037037037042E-3</v>
      </c>
      <c r="I10" s="16">
        <v>8.0555555555555554E-3</v>
      </c>
      <c r="J10" s="16">
        <v>8.6921296296296312E-3</v>
      </c>
      <c r="K10" s="16">
        <v>8.8888888888888889E-3</v>
      </c>
      <c r="L10" s="16">
        <f t="shared" si="0"/>
        <v>3.5590277777777783E-2</v>
      </c>
      <c r="M10" s="4">
        <v>4</v>
      </c>
    </row>
    <row r="11" spans="1:13" ht="12.95" customHeight="1" x14ac:dyDescent="0.2">
      <c r="A11" s="17">
        <v>131</v>
      </c>
      <c r="B11" s="17" t="s">
        <v>102</v>
      </c>
      <c r="C11" s="17" t="s">
        <v>99</v>
      </c>
      <c r="D11" s="17" t="s">
        <v>0</v>
      </c>
      <c r="E11" s="17" t="s">
        <v>1</v>
      </c>
      <c r="F11" s="17">
        <v>11</v>
      </c>
      <c r="G11" s="17" t="s">
        <v>98</v>
      </c>
      <c r="H11" s="16">
        <v>9.6296296296296303E-3</v>
      </c>
      <c r="I11" s="16">
        <v>8.1944444444444452E-3</v>
      </c>
      <c r="J11" s="16">
        <v>8.9004629629629625E-3</v>
      </c>
      <c r="K11" s="16">
        <v>9.3287037037037036E-3</v>
      </c>
      <c r="L11" s="16">
        <f t="shared" si="0"/>
        <v>3.6053240740740747E-2</v>
      </c>
      <c r="M11" s="4">
        <v>5</v>
      </c>
    </row>
    <row r="12" spans="1:13" ht="12.95" customHeight="1" x14ac:dyDescent="0.2">
      <c r="A12" s="44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3" x14ac:dyDescent="0.2">
      <c r="A13" s="39" t="s">
        <v>107</v>
      </c>
      <c r="B13" s="40"/>
      <c r="C13" s="3"/>
      <c r="D13" s="3"/>
      <c r="E13" s="4"/>
      <c r="F13" s="4"/>
      <c r="G13" s="4"/>
      <c r="H13" s="9"/>
      <c r="I13" s="9"/>
      <c r="J13" s="4"/>
      <c r="K13" s="4"/>
      <c r="L13" s="9"/>
      <c r="M13" s="4"/>
    </row>
    <row r="14" spans="1:13" x14ac:dyDescent="0.2">
      <c r="A14" s="17">
        <v>159</v>
      </c>
      <c r="B14" s="17" t="s">
        <v>108</v>
      </c>
      <c r="C14" s="17" t="s">
        <v>109</v>
      </c>
      <c r="D14" s="17" t="s">
        <v>5</v>
      </c>
      <c r="E14" s="17" t="s">
        <v>11</v>
      </c>
      <c r="F14" s="17">
        <v>12</v>
      </c>
      <c r="G14" s="17" t="s">
        <v>110</v>
      </c>
      <c r="H14" s="16">
        <v>9.5601851851851855E-3</v>
      </c>
      <c r="I14" s="16">
        <v>7.8819444444444432E-3</v>
      </c>
      <c r="J14" s="16">
        <v>8.3564814814814804E-3</v>
      </c>
      <c r="K14" s="16">
        <v>8.611111111111111E-3</v>
      </c>
      <c r="L14" s="16">
        <f t="shared" ref="L14:L23" si="1">SUM(H14:K14)</f>
        <v>3.4409722222222217E-2</v>
      </c>
      <c r="M14" s="4">
        <v>3</v>
      </c>
    </row>
    <row r="15" spans="1:13" x14ac:dyDescent="0.2">
      <c r="A15" s="17">
        <v>155</v>
      </c>
      <c r="B15" s="17" t="s">
        <v>111</v>
      </c>
      <c r="C15" s="17" t="s">
        <v>112</v>
      </c>
      <c r="D15" s="17" t="s">
        <v>113</v>
      </c>
      <c r="E15" s="17" t="s">
        <v>11</v>
      </c>
      <c r="F15" s="17">
        <v>12</v>
      </c>
      <c r="G15" s="17" t="s">
        <v>110</v>
      </c>
      <c r="H15" s="16">
        <v>9.5949074074074079E-3</v>
      </c>
      <c r="I15" s="16">
        <v>8.0671296296296307E-3</v>
      </c>
      <c r="J15" s="16">
        <v>8.3912037037037045E-3</v>
      </c>
      <c r="K15" s="16">
        <v>9.2361111111111116E-3</v>
      </c>
      <c r="L15" s="16">
        <f t="shared" si="1"/>
        <v>3.5289351851851856E-2</v>
      </c>
      <c r="M15" s="4">
        <v>4</v>
      </c>
    </row>
    <row r="16" spans="1:13" x14ac:dyDescent="0.2">
      <c r="A16" s="17">
        <v>156</v>
      </c>
      <c r="B16" s="17" t="s">
        <v>114</v>
      </c>
      <c r="C16" s="17" t="s">
        <v>112</v>
      </c>
      <c r="D16" s="17" t="s">
        <v>113</v>
      </c>
      <c r="E16" s="17" t="s">
        <v>11</v>
      </c>
      <c r="F16" s="17">
        <v>12</v>
      </c>
      <c r="G16" s="17" t="s">
        <v>110</v>
      </c>
      <c r="H16" s="16">
        <v>9.618055555555555E-3</v>
      </c>
      <c r="I16" s="16">
        <v>8.0902777777777778E-3</v>
      </c>
      <c r="J16" s="16">
        <v>8.4490740740740741E-3</v>
      </c>
      <c r="K16" s="16">
        <v>9.3055555555555548E-3</v>
      </c>
      <c r="L16" s="16">
        <f t="shared" si="1"/>
        <v>3.546296296296296E-2</v>
      </c>
      <c r="M16" s="4">
        <v>5</v>
      </c>
    </row>
    <row r="17" spans="1:13" x14ac:dyDescent="0.2">
      <c r="A17" s="17">
        <v>137</v>
      </c>
      <c r="B17" s="17" t="s">
        <v>115</v>
      </c>
      <c r="C17" s="17" t="s">
        <v>34</v>
      </c>
      <c r="D17" s="17" t="s">
        <v>64</v>
      </c>
      <c r="E17" s="17" t="s">
        <v>11</v>
      </c>
      <c r="F17" s="17">
        <v>12</v>
      </c>
      <c r="G17" s="17" t="s">
        <v>110</v>
      </c>
      <c r="H17" s="16">
        <v>1.0069444444444445E-2</v>
      </c>
      <c r="I17" s="16">
        <v>8.4606481481481494E-3</v>
      </c>
      <c r="J17" s="16">
        <v>9.1203703703703707E-3</v>
      </c>
      <c r="K17" s="16">
        <v>9.4212962962962957E-3</v>
      </c>
      <c r="L17" s="16">
        <f t="shared" si="1"/>
        <v>3.7071759259259263E-2</v>
      </c>
      <c r="M17" s="4">
        <v>6</v>
      </c>
    </row>
    <row r="18" spans="1:13" x14ac:dyDescent="0.2">
      <c r="A18" s="17">
        <v>140</v>
      </c>
      <c r="B18" s="17" t="s">
        <v>119</v>
      </c>
      <c r="C18" s="17" t="s">
        <v>120</v>
      </c>
      <c r="D18" s="17" t="s">
        <v>8</v>
      </c>
      <c r="E18" s="17" t="s">
        <v>11</v>
      </c>
      <c r="F18" s="17">
        <v>11</v>
      </c>
      <c r="G18" s="17" t="s">
        <v>110</v>
      </c>
      <c r="H18" s="16">
        <v>1.0868055555555556E-2</v>
      </c>
      <c r="I18" s="16">
        <v>8.5300925925925926E-3</v>
      </c>
      <c r="J18" s="16">
        <v>9.2592592592592605E-3</v>
      </c>
      <c r="K18" s="16">
        <v>9.3634259259259261E-3</v>
      </c>
      <c r="L18" s="16">
        <f t="shared" si="1"/>
        <v>3.8020833333333337E-2</v>
      </c>
      <c r="M18" s="4">
        <v>7</v>
      </c>
    </row>
    <row r="19" spans="1:13" x14ac:dyDescent="0.2">
      <c r="A19" s="17">
        <v>151</v>
      </c>
      <c r="B19" s="17" t="s">
        <v>117</v>
      </c>
      <c r="C19" s="17" t="s">
        <v>118</v>
      </c>
      <c r="D19" s="17" t="s">
        <v>8</v>
      </c>
      <c r="E19" s="17" t="s">
        <v>11</v>
      </c>
      <c r="F19" s="17">
        <v>12</v>
      </c>
      <c r="G19" s="17" t="s">
        <v>110</v>
      </c>
      <c r="H19" s="16">
        <v>1.0613425925925927E-2</v>
      </c>
      <c r="I19" s="16">
        <v>8.4259259259259253E-3</v>
      </c>
      <c r="J19" s="16">
        <v>9.0856481481481483E-3</v>
      </c>
      <c r="K19" s="16">
        <v>1.0405092592592593E-2</v>
      </c>
      <c r="L19" s="16">
        <f t="shared" si="1"/>
        <v>3.8530092592592595E-2</v>
      </c>
      <c r="M19" s="4">
        <v>8</v>
      </c>
    </row>
    <row r="20" spans="1:13" x14ac:dyDescent="0.2">
      <c r="A20" s="17">
        <v>145</v>
      </c>
      <c r="B20" s="17" t="s">
        <v>247</v>
      </c>
      <c r="C20" s="17" t="s">
        <v>248</v>
      </c>
      <c r="D20" s="17" t="s">
        <v>0</v>
      </c>
      <c r="E20" s="17" t="s">
        <v>11</v>
      </c>
      <c r="F20" s="17">
        <v>12</v>
      </c>
      <c r="G20" s="17" t="s">
        <v>249</v>
      </c>
      <c r="H20" s="16">
        <v>1.1111111111111112E-2</v>
      </c>
      <c r="I20" s="16">
        <v>8.5763888888888886E-3</v>
      </c>
      <c r="J20" s="16">
        <v>9.2013888888888892E-3</v>
      </c>
      <c r="K20" s="16">
        <v>1.0381944444444444E-2</v>
      </c>
      <c r="L20" s="16">
        <f t="shared" si="1"/>
        <v>3.9270833333333331E-2</v>
      </c>
      <c r="M20" s="4">
        <v>12</v>
      </c>
    </row>
    <row r="21" spans="1:13" s="19" customFormat="1" x14ac:dyDescent="0.2">
      <c r="A21" s="17">
        <v>152</v>
      </c>
      <c r="B21" s="17" t="s">
        <v>121</v>
      </c>
      <c r="C21" s="17" t="s">
        <v>122</v>
      </c>
      <c r="D21" s="17" t="s">
        <v>113</v>
      </c>
      <c r="E21" s="17" t="s">
        <v>11</v>
      </c>
      <c r="F21" s="17">
        <v>12</v>
      </c>
      <c r="G21" s="17" t="s">
        <v>110</v>
      </c>
      <c r="H21" s="16">
        <v>1.1238425925925928E-2</v>
      </c>
      <c r="I21" s="16">
        <v>8.8888888888888889E-3</v>
      </c>
      <c r="J21" s="16">
        <v>9.8726851851851857E-3</v>
      </c>
      <c r="K21" s="16">
        <v>1.0578703703703703E-2</v>
      </c>
      <c r="L21" s="16">
        <f t="shared" si="1"/>
        <v>4.0578703703703707E-2</v>
      </c>
      <c r="M21" s="13">
        <v>9</v>
      </c>
    </row>
    <row r="22" spans="1:13" x14ac:dyDescent="0.2">
      <c r="A22" s="17">
        <v>164</v>
      </c>
      <c r="B22" s="17" t="s">
        <v>26</v>
      </c>
      <c r="C22" s="17" t="s">
        <v>38</v>
      </c>
      <c r="D22" s="17" t="s">
        <v>39</v>
      </c>
      <c r="E22" s="17" t="s">
        <v>11</v>
      </c>
      <c r="F22" s="17">
        <v>11</v>
      </c>
      <c r="G22" s="17" t="s">
        <v>110</v>
      </c>
      <c r="H22" s="16">
        <v>1.1354166666666667E-2</v>
      </c>
      <c r="I22" s="16">
        <v>9.4444444444444445E-3</v>
      </c>
      <c r="J22" s="16">
        <v>1.0138888888888888E-2</v>
      </c>
      <c r="K22" s="16">
        <v>1.0763888888888891E-2</v>
      </c>
      <c r="L22" s="25">
        <f t="shared" si="1"/>
        <v>4.1701388888888892E-2</v>
      </c>
      <c r="M22" s="13">
        <v>10</v>
      </c>
    </row>
    <row r="23" spans="1:13" x14ac:dyDescent="0.2">
      <c r="A23" s="17">
        <v>154</v>
      </c>
      <c r="B23" s="17" t="s">
        <v>94</v>
      </c>
      <c r="C23" s="17" t="s">
        <v>14</v>
      </c>
      <c r="D23" s="17" t="s">
        <v>15</v>
      </c>
      <c r="E23" s="17" t="s">
        <v>11</v>
      </c>
      <c r="F23" s="17">
        <v>12</v>
      </c>
      <c r="G23" s="17" t="s">
        <v>110</v>
      </c>
      <c r="H23" s="16">
        <v>1.3101851851851852E-2</v>
      </c>
      <c r="I23" s="16">
        <v>1.0115740740740741E-2</v>
      </c>
      <c r="J23" s="16">
        <v>1.1273148148148148E-2</v>
      </c>
      <c r="K23" s="16">
        <v>1.1759259259259259E-2</v>
      </c>
      <c r="L23" s="25">
        <f t="shared" si="1"/>
        <v>4.6250000000000006E-2</v>
      </c>
      <c r="M23" s="13">
        <v>11</v>
      </c>
    </row>
  </sheetData>
  <sortState ref="A14:M23">
    <sortCondition ref="L14:L23"/>
  </sortState>
  <mergeCells count="4">
    <mergeCell ref="A2:M2"/>
    <mergeCell ref="A6:C6"/>
    <mergeCell ref="A13:B13"/>
    <mergeCell ref="A12:M12"/>
  </mergeCells>
  <pageMargins left="0" right="0.15748031496062992" top="0" bottom="0" header="0.51181102362204722" footer="0.51181102362204722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workbookViewId="0">
      <selection activeCell="J26" sqref="J26"/>
    </sheetView>
  </sheetViews>
  <sheetFormatPr defaultRowHeight="12.75" x14ac:dyDescent="0.2"/>
  <cols>
    <col min="1" max="1" width="8.25" style="1" customWidth="1"/>
    <col min="2" max="2" width="9.375" customWidth="1"/>
    <col min="3" max="3" width="10.625" customWidth="1"/>
    <col min="4" max="4" width="25.875" customWidth="1"/>
    <col min="5" max="5" width="5.125" style="1" customWidth="1"/>
    <col min="6" max="6" width="5.25" style="1" customWidth="1"/>
    <col min="7" max="7" width="7.875" style="1" customWidth="1"/>
    <col min="8" max="8" width="9.375" style="1" customWidth="1"/>
    <col min="9" max="9" width="9" style="1"/>
    <col min="10" max="10" width="11.125" style="1" customWidth="1"/>
    <col min="11" max="11" width="9.75" style="1" customWidth="1"/>
    <col min="12" max="12" width="8" style="1" customWidth="1"/>
    <col min="13" max="13" width="6.625" style="1" customWidth="1"/>
  </cols>
  <sheetData>
    <row r="2" spans="1:13" ht="35.25" customHeight="1" x14ac:dyDescent="0.3">
      <c r="A2" s="32" t="s">
        <v>243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8.75" customHeight="1" x14ac:dyDescent="0.2">
      <c r="A3" s="1" t="s">
        <v>234</v>
      </c>
      <c r="B3" t="s">
        <v>41</v>
      </c>
      <c r="C3" t="s">
        <v>42</v>
      </c>
      <c r="D3" t="s">
        <v>43</v>
      </c>
      <c r="E3" s="1" t="s">
        <v>44</v>
      </c>
      <c r="F3" s="1" t="s">
        <v>45</v>
      </c>
      <c r="G3" s="1" t="s">
        <v>60</v>
      </c>
      <c r="H3" s="1" t="s">
        <v>46</v>
      </c>
      <c r="I3" s="1" t="s">
        <v>47</v>
      </c>
      <c r="J3" s="1" t="s">
        <v>48</v>
      </c>
      <c r="K3" s="1" t="s">
        <v>49</v>
      </c>
      <c r="L3" s="1" t="s">
        <v>50</v>
      </c>
      <c r="M3" s="1" t="s">
        <v>57</v>
      </c>
    </row>
    <row r="4" spans="1:13" ht="25.5" customHeight="1" x14ac:dyDescent="0.2">
      <c r="H4" s="2" t="s">
        <v>51</v>
      </c>
      <c r="I4" s="2" t="s">
        <v>53</v>
      </c>
      <c r="J4" s="2" t="s">
        <v>54</v>
      </c>
      <c r="K4" s="2" t="s">
        <v>55</v>
      </c>
      <c r="L4" s="2" t="s">
        <v>56</v>
      </c>
      <c r="M4" s="2" t="s">
        <v>52</v>
      </c>
    </row>
    <row r="5" spans="1:13" ht="12.95" customHeight="1" x14ac:dyDescent="0.2">
      <c r="H5" s="2"/>
      <c r="I5" s="2"/>
      <c r="J5" s="2"/>
      <c r="K5" s="2"/>
      <c r="L5" s="2"/>
    </row>
    <row r="6" spans="1:13" ht="12.95" customHeight="1" x14ac:dyDescent="0.2">
      <c r="A6" s="31" t="s">
        <v>132</v>
      </c>
      <c r="B6" s="31"/>
      <c r="C6" s="31"/>
      <c r="D6" s="3"/>
      <c r="E6" s="4"/>
      <c r="F6" s="4"/>
      <c r="G6" s="4"/>
      <c r="H6" s="5"/>
      <c r="I6" s="5"/>
      <c r="J6" s="5"/>
      <c r="K6" s="5"/>
      <c r="L6" s="5"/>
      <c r="M6" s="4"/>
    </row>
    <row r="7" spans="1:13" ht="12.95" customHeight="1" x14ac:dyDescent="0.2">
      <c r="A7" s="17">
        <v>197</v>
      </c>
      <c r="B7" s="17" t="s">
        <v>30</v>
      </c>
      <c r="C7" s="17" t="s">
        <v>123</v>
      </c>
      <c r="D7" s="17" t="s">
        <v>36</v>
      </c>
      <c r="E7" s="17" t="s">
        <v>1</v>
      </c>
      <c r="F7" s="17">
        <v>14</v>
      </c>
      <c r="G7" s="17" t="s">
        <v>126</v>
      </c>
      <c r="H7" s="16">
        <v>1.3032407407407407E-2</v>
      </c>
      <c r="I7" s="16">
        <v>1.3506944444444445E-2</v>
      </c>
      <c r="J7" s="16">
        <v>1.2499999999999999E-2</v>
      </c>
      <c r="K7" s="16">
        <v>1.1990740740740739E-2</v>
      </c>
      <c r="L7" s="25">
        <f>SUM(H7:K7)</f>
        <v>5.1030092592592592E-2</v>
      </c>
      <c r="M7" s="4">
        <v>1</v>
      </c>
    </row>
    <row r="8" spans="1:13" ht="12.95" customHeight="1" x14ac:dyDescent="0.2">
      <c r="A8" s="17">
        <v>195</v>
      </c>
      <c r="B8" s="17" t="s">
        <v>127</v>
      </c>
      <c r="C8" s="17" t="s">
        <v>33</v>
      </c>
      <c r="D8" s="17" t="s">
        <v>128</v>
      </c>
      <c r="E8" s="17" t="s">
        <v>1</v>
      </c>
      <c r="F8" s="17">
        <v>14</v>
      </c>
      <c r="G8" s="17" t="s">
        <v>126</v>
      </c>
      <c r="H8" s="16">
        <v>1.4363425925925925E-2</v>
      </c>
      <c r="I8" s="16">
        <v>1.4571759259259258E-2</v>
      </c>
      <c r="J8" s="16">
        <v>1.2685185185185183E-2</v>
      </c>
      <c r="K8" s="16">
        <v>1.2453703703703703E-2</v>
      </c>
      <c r="L8" s="25">
        <f t="shared" ref="L8:L9" si="0">SUM(H8:K8)</f>
        <v>5.4074074074074066E-2</v>
      </c>
      <c r="M8" s="4">
        <v>2</v>
      </c>
    </row>
    <row r="9" spans="1:13" ht="12.95" customHeight="1" x14ac:dyDescent="0.2">
      <c r="A9" s="17">
        <v>192</v>
      </c>
      <c r="B9" s="17" t="s">
        <v>129</v>
      </c>
      <c r="C9" s="17" t="s">
        <v>130</v>
      </c>
      <c r="D9" s="17" t="s">
        <v>36</v>
      </c>
      <c r="E9" s="17" t="s">
        <v>1</v>
      </c>
      <c r="F9" s="17">
        <v>13</v>
      </c>
      <c r="G9" s="17" t="s">
        <v>126</v>
      </c>
      <c r="H9" s="16">
        <v>1.4236111111111111E-2</v>
      </c>
      <c r="I9" s="16">
        <v>1.4976851851851852E-2</v>
      </c>
      <c r="J9" s="16">
        <v>1.3564814814814816E-2</v>
      </c>
      <c r="K9" s="16">
        <v>1.300925925925926E-2</v>
      </c>
      <c r="L9" s="25">
        <f t="shared" si="0"/>
        <v>5.5787037037037038E-2</v>
      </c>
      <c r="M9" s="13">
        <v>3</v>
      </c>
    </row>
    <row r="10" spans="1:13" ht="12.95" customHeight="1" x14ac:dyDescent="0.2">
      <c r="A10" s="4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</row>
    <row r="11" spans="1:13" x14ac:dyDescent="0.2">
      <c r="A11" s="39" t="s">
        <v>139</v>
      </c>
      <c r="B11" s="40"/>
      <c r="C11" s="3"/>
      <c r="D11" s="3"/>
      <c r="E11" s="4"/>
      <c r="F11" s="4"/>
      <c r="G11" s="4"/>
      <c r="H11" s="9"/>
      <c r="I11" s="9"/>
      <c r="J11" s="4"/>
      <c r="K11" s="4"/>
      <c r="L11" s="9"/>
      <c r="M11" s="4"/>
    </row>
    <row r="12" spans="1:13" x14ac:dyDescent="0.2">
      <c r="A12" s="17">
        <v>204</v>
      </c>
      <c r="B12" s="17" t="s">
        <v>111</v>
      </c>
      <c r="C12" s="17" t="s">
        <v>133</v>
      </c>
      <c r="D12" s="17" t="s">
        <v>64</v>
      </c>
      <c r="E12" s="17" t="s">
        <v>11</v>
      </c>
      <c r="F12" s="17">
        <v>13</v>
      </c>
      <c r="G12" s="17" t="s">
        <v>134</v>
      </c>
      <c r="H12" s="16">
        <v>9.2129629629629627E-3</v>
      </c>
      <c r="I12" s="16">
        <v>7.6851851851851847E-3</v>
      </c>
      <c r="J12" s="16">
        <v>7.8703703703703713E-3</v>
      </c>
      <c r="K12" s="16">
        <v>8.518518518518519E-3</v>
      </c>
      <c r="L12" s="25">
        <f t="shared" ref="L12:L18" si="1">SUM(H12:K12)</f>
        <v>3.3287037037037039E-2</v>
      </c>
      <c r="M12" s="4">
        <v>1</v>
      </c>
    </row>
    <row r="13" spans="1:13" x14ac:dyDescent="0.2">
      <c r="A13" s="17">
        <v>201</v>
      </c>
      <c r="B13" s="17" t="s">
        <v>135</v>
      </c>
      <c r="C13" s="17" t="s">
        <v>105</v>
      </c>
      <c r="D13" s="17" t="s">
        <v>5</v>
      </c>
      <c r="E13" s="17" t="s">
        <v>11</v>
      </c>
      <c r="F13" s="17">
        <v>14</v>
      </c>
      <c r="G13" s="17" t="s">
        <v>134</v>
      </c>
      <c r="H13" s="16">
        <v>1.0636574074074074E-2</v>
      </c>
      <c r="I13" s="16">
        <v>8.2986111111111108E-3</v>
      </c>
      <c r="J13" s="16">
        <v>8.7615740740740744E-3</v>
      </c>
      <c r="K13" s="16">
        <v>9.1203703703703707E-3</v>
      </c>
      <c r="L13" s="25">
        <f t="shared" si="1"/>
        <v>3.681712962962963E-2</v>
      </c>
      <c r="M13" s="4">
        <v>2</v>
      </c>
    </row>
    <row r="14" spans="1:13" x14ac:dyDescent="0.2">
      <c r="A14" s="17">
        <v>191</v>
      </c>
      <c r="B14" s="17" t="s">
        <v>111</v>
      </c>
      <c r="C14" s="17" t="s">
        <v>79</v>
      </c>
      <c r="D14" s="17" t="s">
        <v>8</v>
      </c>
      <c r="E14" s="17" t="s">
        <v>11</v>
      </c>
      <c r="F14" s="17">
        <v>13</v>
      </c>
      <c r="G14" s="17" t="s">
        <v>134</v>
      </c>
      <c r="H14" s="16">
        <v>1.0532407407407407E-2</v>
      </c>
      <c r="I14" s="16">
        <v>8.4490740740740741E-3</v>
      </c>
      <c r="J14" s="16">
        <v>8.9930555555555545E-3</v>
      </c>
      <c r="K14" s="16">
        <v>9.4675925925925917E-3</v>
      </c>
      <c r="L14" s="25">
        <f t="shared" si="1"/>
        <v>3.7442129629629624E-2</v>
      </c>
      <c r="M14" s="4">
        <v>3</v>
      </c>
    </row>
    <row r="15" spans="1:13" x14ac:dyDescent="0.2">
      <c r="A15" s="17">
        <v>193</v>
      </c>
      <c r="B15" s="17" t="s">
        <v>10</v>
      </c>
      <c r="C15" s="17" t="s">
        <v>99</v>
      </c>
      <c r="D15" s="17" t="s">
        <v>0</v>
      </c>
      <c r="E15" s="17" t="s">
        <v>11</v>
      </c>
      <c r="F15" s="17">
        <v>14</v>
      </c>
      <c r="G15" s="17" t="s">
        <v>134</v>
      </c>
      <c r="H15" s="16">
        <v>9.9652777777777778E-3</v>
      </c>
      <c r="I15" s="16">
        <v>8.2754629629629619E-3</v>
      </c>
      <c r="J15" s="16">
        <v>9.0624999999999994E-3</v>
      </c>
      <c r="K15" s="16">
        <v>1.0254629629629629E-2</v>
      </c>
      <c r="L15" s="25">
        <f t="shared" si="1"/>
        <v>3.7557870370370366E-2</v>
      </c>
      <c r="M15" s="4">
        <v>4</v>
      </c>
    </row>
    <row r="16" spans="1:13" x14ac:dyDescent="0.2">
      <c r="A16" s="17">
        <v>200</v>
      </c>
      <c r="B16" s="17" t="s">
        <v>136</v>
      </c>
      <c r="C16" s="17" t="s">
        <v>137</v>
      </c>
      <c r="D16" s="17" t="s">
        <v>92</v>
      </c>
      <c r="E16" s="17" t="s">
        <v>11</v>
      </c>
      <c r="F16" s="17">
        <v>14</v>
      </c>
      <c r="G16" s="17" t="s">
        <v>134</v>
      </c>
      <c r="H16" s="16">
        <v>1.0810185185185185E-2</v>
      </c>
      <c r="I16" s="16">
        <v>8.7847222222222233E-3</v>
      </c>
      <c r="J16" s="16">
        <v>9.0046296296296298E-3</v>
      </c>
      <c r="K16" s="16">
        <v>9.5833333333333343E-3</v>
      </c>
      <c r="L16" s="25">
        <f t="shared" si="1"/>
        <v>3.8182870370370374E-2</v>
      </c>
      <c r="M16" s="4">
        <v>5</v>
      </c>
    </row>
    <row r="17" spans="1:13" x14ac:dyDescent="0.2">
      <c r="A17" s="17">
        <v>198</v>
      </c>
      <c r="B17" s="17" t="s">
        <v>90</v>
      </c>
      <c r="C17" s="17" t="s">
        <v>95</v>
      </c>
      <c r="D17" s="17" t="s">
        <v>244</v>
      </c>
      <c r="E17" s="17" t="s">
        <v>11</v>
      </c>
      <c r="F17" s="17">
        <v>13</v>
      </c>
      <c r="G17" s="17" t="s">
        <v>134</v>
      </c>
      <c r="H17" s="16">
        <v>1.1006944444444444E-2</v>
      </c>
      <c r="I17" s="16">
        <v>9.0972222222222218E-3</v>
      </c>
      <c r="J17" s="16">
        <v>9.8379629629629633E-3</v>
      </c>
      <c r="K17" s="16">
        <v>1.0416666666666666E-2</v>
      </c>
      <c r="L17" s="25">
        <f t="shared" si="1"/>
        <v>4.0358796296296295E-2</v>
      </c>
      <c r="M17" s="4">
        <v>6</v>
      </c>
    </row>
    <row r="18" spans="1:13" x14ac:dyDescent="0.2">
      <c r="A18" s="17">
        <v>206</v>
      </c>
      <c r="B18" s="17" t="s">
        <v>138</v>
      </c>
      <c r="C18" s="17" t="s">
        <v>67</v>
      </c>
      <c r="D18" s="17" t="s">
        <v>68</v>
      </c>
      <c r="E18" s="17" t="s">
        <v>11</v>
      </c>
      <c r="F18" s="17">
        <v>14</v>
      </c>
      <c r="G18" s="17" t="s">
        <v>134</v>
      </c>
      <c r="H18" s="16">
        <v>1.2662037037037039E-2</v>
      </c>
      <c r="I18" s="16">
        <v>9.6643518518518511E-3</v>
      </c>
      <c r="J18" s="16">
        <v>9.7916666666666655E-3</v>
      </c>
      <c r="K18" s="16">
        <v>1.105324074074074E-2</v>
      </c>
      <c r="L18" s="25">
        <f t="shared" si="1"/>
        <v>4.3171296296296291E-2</v>
      </c>
      <c r="M18" s="4">
        <v>7</v>
      </c>
    </row>
  </sheetData>
  <sortState ref="A12:M18">
    <sortCondition ref="L12:L18"/>
  </sortState>
  <mergeCells count="4">
    <mergeCell ref="A2:M2"/>
    <mergeCell ref="A6:C6"/>
    <mergeCell ref="A11:B11"/>
    <mergeCell ref="A10:M10"/>
  </mergeCells>
  <pageMargins left="0.15748031496062992" right="0.15748031496062992" top="0" bottom="0" header="0.51181102362204722" footer="0.51181102362204722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workbookViewId="0">
      <selection activeCell="D18" sqref="D18"/>
    </sheetView>
  </sheetViews>
  <sheetFormatPr defaultRowHeight="12.75" x14ac:dyDescent="0.2"/>
  <cols>
    <col min="1" max="1" width="9" style="1"/>
    <col min="3" max="3" width="12.25" customWidth="1"/>
    <col min="4" max="4" width="22.625" style="11" customWidth="1"/>
    <col min="5" max="5" width="5.125" style="1" customWidth="1"/>
    <col min="6" max="6" width="5.25" style="1" customWidth="1"/>
    <col min="7" max="7" width="7.875" style="1" customWidth="1"/>
    <col min="8" max="8" width="9.375" style="1" customWidth="1"/>
    <col min="9" max="9" width="9" style="1"/>
    <col min="10" max="10" width="12" style="1" customWidth="1"/>
    <col min="11" max="11" width="9.75" style="1" customWidth="1"/>
    <col min="12" max="12" width="9" style="1"/>
    <col min="13" max="13" width="7.375" style="1" customWidth="1"/>
  </cols>
  <sheetData>
    <row r="2" spans="1:13" ht="35.25" customHeight="1" x14ac:dyDescent="0.3">
      <c r="A2" s="32" t="s">
        <v>245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8.75" customHeight="1" x14ac:dyDescent="0.2">
      <c r="A3" s="1" t="s">
        <v>234</v>
      </c>
      <c r="B3" t="s">
        <v>41</v>
      </c>
      <c r="C3" t="s">
        <v>42</v>
      </c>
      <c r="D3" s="1" t="s">
        <v>43</v>
      </c>
      <c r="E3" s="1" t="s">
        <v>44</v>
      </c>
      <c r="F3" s="1" t="s">
        <v>45</v>
      </c>
      <c r="G3" s="1" t="s">
        <v>60</v>
      </c>
      <c r="H3" s="1" t="s">
        <v>46</v>
      </c>
      <c r="I3" s="1" t="s">
        <v>47</v>
      </c>
      <c r="J3" s="1" t="s">
        <v>48</v>
      </c>
      <c r="K3" s="1" t="s">
        <v>49</v>
      </c>
      <c r="L3" s="1" t="s">
        <v>50</v>
      </c>
      <c r="M3" s="1" t="s">
        <v>57</v>
      </c>
    </row>
    <row r="4" spans="1:13" ht="25.5" customHeight="1" x14ac:dyDescent="0.2">
      <c r="H4" s="2" t="s">
        <v>51</v>
      </c>
      <c r="I4" s="2" t="s">
        <v>53</v>
      </c>
      <c r="J4" s="2" t="s">
        <v>54</v>
      </c>
      <c r="K4" s="2" t="s">
        <v>55</v>
      </c>
      <c r="L4" s="2" t="s">
        <v>56</v>
      </c>
      <c r="M4" s="2" t="s">
        <v>52</v>
      </c>
    </row>
    <row r="5" spans="1:13" ht="12.95" customHeight="1" x14ac:dyDescent="0.2">
      <c r="H5" s="2"/>
      <c r="I5" s="2"/>
      <c r="J5" s="2"/>
      <c r="K5" s="2"/>
      <c r="L5" s="2"/>
    </row>
    <row r="6" spans="1:13" ht="12.95" customHeight="1" x14ac:dyDescent="0.2">
      <c r="A6" s="31" t="s">
        <v>144</v>
      </c>
      <c r="B6" s="31"/>
      <c r="C6" s="31"/>
      <c r="D6" s="12"/>
      <c r="E6" s="4"/>
      <c r="F6" s="4"/>
      <c r="G6" s="4"/>
      <c r="H6" s="5"/>
      <c r="I6" s="5"/>
      <c r="J6" s="5"/>
      <c r="K6" s="5"/>
      <c r="L6" s="5"/>
      <c r="M6" s="4"/>
    </row>
    <row r="7" spans="1:13" ht="12.95" customHeight="1" x14ac:dyDescent="0.2">
      <c r="A7" s="17">
        <v>241</v>
      </c>
      <c r="B7" s="17" t="s">
        <v>96</v>
      </c>
      <c r="C7" s="17" t="s">
        <v>75</v>
      </c>
      <c r="D7" s="17" t="s">
        <v>5</v>
      </c>
      <c r="E7" s="17" t="s">
        <v>1</v>
      </c>
      <c r="F7" s="17">
        <v>16</v>
      </c>
      <c r="G7" s="17" t="s">
        <v>142</v>
      </c>
      <c r="H7" s="16">
        <v>1.3657407407407408E-2</v>
      </c>
      <c r="I7" s="16">
        <v>1.4872685185185185E-2</v>
      </c>
      <c r="J7" s="16">
        <v>1.3483796296296298E-2</v>
      </c>
      <c r="K7" s="16">
        <v>1.292824074074074E-2</v>
      </c>
      <c r="L7" s="25">
        <f>SUM(H7:K7)</f>
        <v>5.4942129629629632E-2</v>
      </c>
      <c r="M7" s="4">
        <v>1</v>
      </c>
    </row>
    <row r="8" spans="1:13" ht="12.95" customHeight="1" x14ac:dyDescent="0.2">
      <c r="A8" s="17">
        <v>245</v>
      </c>
      <c r="B8" s="17" t="s">
        <v>20</v>
      </c>
      <c r="C8" s="17" t="s">
        <v>143</v>
      </c>
      <c r="D8" s="17" t="s">
        <v>5</v>
      </c>
      <c r="E8" s="17" t="s">
        <v>1</v>
      </c>
      <c r="F8" s="17">
        <v>15</v>
      </c>
      <c r="G8" s="17" t="s">
        <v>142</v>
      </c>
      <c r="H8" s="16">
        <v>1.5659722222222224E-2</v>
      </c>
      <c r="I8" s="16">
        <v>1.5023148148148148E-2</v>
      </c>
      <c r="J8" s="16">
        <v>1.3912037037037037E-2</v>
      </c>
      <c r="K8" s="16">
        <v>1.4641203703703703E-2</v>
      </c>
      <c r="L8" s="25">
        <f>SUM(H8:K8)</f>
        <v>5.9236111111111114E-2</v>
      </c>
      <c r="M8" s="4">
        <v>2</v>
      </c>
    </row>
    <row r="9" spans="1:13" ht="12.95" customHeight="1" x14ac:dyDescent="0.2">
      <c r="A9" s="44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x14ac:dyDescent="0.2">
      <c r="A10" s="39" t="s">
        <v>145</v>
      </c>
      <c r="B10" s="40"/>
      <c r="C10" s="3"/>
      <c r="D10" s="12"/>
      <c r="E10" s="4"/>
      <c r="F10" s="4"/>
      <c r="G10" s="4"/>
      <c r="H10" s="9"/>
      <c r="I10" s="9"/>
      <c r="J10" s="4"/>
      <c r="K10" s="4"/>
      <c r="L10" s="9"/>
      <c r="M10" s="4"/>
    </row>
    <row r="11" spans="1:13" x14ac:dyDescent="0.2">
      <c r="A11" s="17">
        <v>240</v>
      </c>
      <c r="B11" s="17" t="s">
        <v>146</v>
      </c>
      <c r="C11" s="17" t="s">
        <v>125</v>
      </c>
      <c r="D11" s="17" t="s">
        <v>5</v>
      </c>
      <c r="E11" s="17" t="s">
        <v>147</v>
      </c>
      <c r="F11" s="17">
        <v>15</v>
      </c>
      <c r="G11" s="17" t="s">
        <v>148</v>
      </c>
      <c r="H11" s="16">
        <v>1.3923611111111111E-2</v>
      </c>
      <c r="I11" s="16">
        <v>1.4907407407407406E-2</v>
      </c>
      <c r="J11" s="16">
        <v>1.2997685185185183E-2</v>
      </c>
      <c r="K11" s="16">
        <v>1.2708333333333334E-2</v>
      </c>
      <c r="L11" s="25">
        <f>SUM(H11:K11)</f>
        <v>5.4537037037037037E-2</v>
      </c>
      <c r="M11" s="4">
        <v>2</v>
      </c>
    </row>
    <row r="12" spans="1:13" x14ac:dyDescent="0.2">
      <c r="A12" s="17">
        <v>249</v>
      </c>
      <c r="B12" s="17" t="s">
        <v>151</v>
      </c>
      <c r="C12" s="17" t="s">
        <v>116</v>
      </c>
      <c r="D12" s="17" t="s">
        <v>5</v>
      </c>
      <c r="E12" s="17" t="s">
        <v>11</v>
      </c>
      <c r="F12" s="17">
        <v>16</v>
      </c>
      <c r="G12" s="17" t="s">
        <v>148</v>
      </c>
      <c r="H12" s="16">
        <v>1.5057870370370369E-2</v>
      </c>
      <c r="I12" s="16">
        <v>1.5740740740740743E-2</v>
      </c>
      <c r="J12" s="16">
        <v>1.3796296296296298E-2</v>
      </c>
      <c r="K12" s="16">
        <v>1.329861111111111E-2</v>
      </c>
      <c r="L12" s="25">
        <f>SUM(H12:K12)</f>
        <v>5.7893518518518518E-2</v>
      </c>
      <c r="M12" s="4">
        <v>3</v>
      </c>
    </row>
    <row r="13" spans="1:13" x14ac:dyDescent="0.2">
      <c r="A13" s="17">
        <v>254</v>
      </c>
      <c r="B13" s="17" t="s">
        <v>149</v>
      </c>
      <c r="C13" s="17" t="s">
        <v>150</v>
      </c>
      <c r="D13" s="17" t="s">
        <v>36</v>
      </c>
      <c r="E13" s="17" t="s">
        <v>147</v>
      </c>
      <c r="F13" s="17">
        <v>16</v>
      </c>
      <c r="G13" s="17" t="s">
        <v>148</v>
      </c>
      <c r="H13" s="16">
        <v>1.5127314814814816E-2</v>
      </c>
      <c r="I13" s="16">
        <v>1.5416666666666667E-2</v>
      </c>
      <c r="J13" s="16">
        <v>1.4039351851851851E-2</v>
      </c>
      <c r="K13" s="16">
        <v>1.3402777777777777E-2</v>
      </c>
      <c r="L13" s="25">
        <f>SUM(H13:K13)</f>
        <v>5.7986111111111113E-2</v>
      </c>
      <c r="M13" s="4">
        <v>1</v>
      </c>
    </row>
    <row r="14" spans="1:13" x14ac:dyDescent="0.2">
      <c r="A14" s="45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/>
    </row>
    <row r="15" spans="1:13" x14ac:dyDescent="0.2">
      <c r="A15" s="47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48"/>
    </row>
  </sheetData>
  <sortState ref="B11:M13">
    <sortCondition ref="L11:L13"/>
  </sortState>
  <mergeCells count="5">
    <mergeCell ref="A2:M2"/>
    <mergeCell ref="A6:C6"/>
    <mergeCell ref="A10:B10"/>
    <mergeCell ref="A14:M15"/>
    <mergeCell ref="A9:M9"/>
  </mergeCells>
  <pageMargins left="0.15748031496062992" right="0.15748031496062992" top="0" bottom="0" header="0.51181102362204722" footer="0.51181102362204722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workbookViewId="0">
      <selection activeCell="L13" sqref="L13"/>
    </sheetView>
  </sheetViews>
  <sheetFormatPr defaultRowHeight="12.75" x14ac:dyDescent="0.2"/>
  <cols>
    <col min="1" max="1" width="9" style="1"/>
    <col min="2" max="2" width="11.125" customWidth="1"/>
    <col min="3" max="3" width="10.25" customWidth="1"/>
    <col min="4" max="4" width="23.5" customWidth="1"/>
    <col min="5" max="5" width="5.125" style="1" customWidth="1"/>
    <col min="6" max="6" width="10.625" style="1" customWidth="1"/>
    <col min="7" max="7" width="9.375" style="1" customWidth="1"/>
    <col min="8" max="8" width="9" style="1"/>
    <col min="9" max="9" width="12" style="1" customWidth="1"/>
    <col min="10" max="10" width="9.75" style="27" customWidth="1"/>
    <col min="11" max="11" width="9" style="1"/>
    <col min="12" max="12" width="9" style="20"/>
  </cols>
  <sheetData>
    <row r="2" spans="1:12" ht="35.25" customHeight="1" x14ac:dyDescent="0.3">
      <c r="A2" s="32" t="s">
        <v>239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8.75" customHeight="1" x14ac:dyDescent="0.2">
      <c r="A3" s="1" t="s">
        <v>234</v>
      </c>
      <c r="B3" t="s">
        <v>41</v>
      </c>
      <c r="C3" t="s">
        <v>42</v>
      </c>
      <c r="D3" t="s">
        <v>43</v>
      </c>
      <c r="E3" s="1" t="s">
        <v>44</v>
      </c>
      <c r="F3" s="1" t="s">
        <v>60</v>
      </c>
      <c r="G3" s="1" t="s">
        <v>46</v>
      </c>
      <c r="H3" s="1" t="s">
        <v>47</v>
      </c>
      <c r="I3" s="1" t="s">
        <v>48</v>
      </c>
      <c r="J3" s="27" t="s">
        <v>49</v>
      </c>
      <c r="K3" s="1" t="s">
        <v>50</v>
      </c>
      <c r="L3" s="20" t="s">
        <v>57</v>
      </c>
    </row>
    <row r="4" spans="1:12" ht="25.5" customHeight="1" x14ac:dyDescent="0.2">
      <c r="G4" s="2" t="s">
        <v>51</v>
      </c>
      <c r="H4" s="2" t="s">
        <v>53</v>
      </c>
      <c r="I4" s="2" t="s">
        <v>54</v>
      </c>
      <c r="J4" s="26" t="s">
        <v>55</v>
      </c>
      <c r="K4" s="2" t="s">
        <v>56</v>
      </c>
      <c r="L4" s="21" t="s">
        <v>52</v>
      </c>
    </row>
    <row r="5" spans="1:12" ht="12.95" customHeight="1" x14ac:dyDescent="0.2">
      <c r="G5" s="2"/>
      <c r="H5" s="2"/>
      <c r="I5" s="2"/>
      <c r="J5" s="26"/>
      <c r="K5" s="2"/>
    </row>
    <row r="6" spans="1:12" ht="12.95" customHeight="1" x14ac:dyDescent="0.2">
      <c r="A6" s="51" t="s">
        <v>175</v>
      </c>
      <c r="B6" s="51"/>
      <c r="G6" s="2"/>
      <c r="H6" s="2"/>
      <c r="I6" s="2"/>
      <c r="J6" s="26"/>
      <c r="K6" s="26"/>
    </row>
    <row r="7" spans="1:12" ht="12.95" customHeight="1" x14ac:dyDescent="0.2">
      <c r="A7" s="17">
        <v>291</v>
      </c>
      <c r="B7" s="17" t="s">
        <v>31</v>
      </c>
      <c r="C7" s="17" t="s">
        <v>24</v>
      </c>
      <c r="D7" s="17" t="s">
        <v>64</v>
      </c>
      <c r="E7" s="17" t="s">
        <v>1</v>
      </c>
      <c r="F7" s="15" t="s">
        <v>156</v>
      </c>
      <c r="G7" s="16">
        <v>1.3842592592592594E-2</v>
      </c>
      <c r="H7" s="16">
        <v>1.4675925925925926E-2</v>
      </c>
      <c r="I7" s="16">
        <v>1.3206018518518518E-2</v>
      </c>
      <c r="J7" s="16">
        <v>1.2534722222222223E-2</v>
      </c>
      <c r="K7" s="25">
        <f>SUM(G7+H7+I7+J7)</f>
        <v>5.4259259259259264E-2</v>
      </c>
      <c r="L7" s="22">
        <v>1</v>
      </c>
    </row>
    <row r="8" spans="1:12" s="19" customFormat="1" ht="12.95" customHeight="1" x14ac:dyDescent="0.2">
      <c r="A8" s="17">
        <v>282</v>
      </c>
      <c r="B8" s="17" t="s">
        <v>176</v>
      </c>
      <c r="C8" s="17" t="s">
        <v>177</v>
      </c>
      <c r="D8" s="17" t="s">
        <v>36</v>
      </c>
      <c r="E8" s="17" t="s">
        <v>1</v>
      </c>
      <c r="F8" s="17" t="s">
        <v>178</v>
      </c>
      <c r="G8" s="16">
        <v>1.4050925925925927E-2</v>
      </c>
      <c r="H8" s="16">
        <v>1.525462962962963E-2</v>
      </c>
      <c r="I8" s="16">
        <v>1.3611111111111114E-2</v>
      </c>
      <c r="J8" s="16">
        <v>1.3217592592592593E-2</v>
      </c>
      <c r="K8" s="25">
        <f>SUM(G8+H8+I8+J8)</f>
        <v>5.6134259259259266E-2</v>
      </c>
      <c r="L8" s="22" t="s">
        <v>236</v>
      </c>
    </row>
    <row r="9" spans="1:12" ht="12.95" customHeight="1" x14ac:dyDescent="0.2">
      <c r="A9" s="17">
        <v>284</v>
      </c>
      <c r="B9" s="17" t="s">
        <v>87</v>
      </c>
      <c r="C9" s="17" t="s">
        <v>157</v>
      </c>
      <c r="D9" s="17" t="s">
        <v>39</v>
      </c>
      <c r="E9" s="17" t="s">
        <v>1</v>
      </c>
      <c r="F9" s="15" t="s">
        <v>156</v>
      </c>
      <c r="G9" s="16">
        <v>1.5810185185185184E-2</v>
      </c>
      <c r="H9" s="16">
        <v>1.6319444444444445E-2</v>
      </c>
      <c r="I9" s="16">
        <v>1.4259259259259261E-2</v>
      </c>
      <c r="J9" s="16">
        <v>1.3587962962962963E-2</v>
      </c>
      <c r="K9" s="25">
        <f>SUM(G9+H9+I9+J9)</f>
        <v>5.9976851851851858E-2</v>
      </c>
      <c r="L9" s="22" t="s">
        <v>237</v>
      </c>
    </row>
    <row r="10" spans="1:12" ht="12.95" customHeight="1" x14ac:dyDescent="0.2">
      <c r="A10" s="17">
        <v>290</v>
      </c>
      <c r="B10" s="17" t="s">
        <v>158</v>
      </c>
      <c r="C10" s="17" t="s">
        <v>159</v>
      </c>
      <c r="D10" s="17" t="s">
        <v>5</v>
      </c>
      <c r="E10" s="17" t="s">
        <v>1</v>
      </c>
      <c r="F10" s="15" t="s">
        <v>156</v>
      </c>
      <c r="G10" s="16">
        <v>1.5590277777777778E-2</v>
      </c>
      <c r="H10" s="16">
        <v>1.6643518518518519E-2</v>
      </c>
      <c r="I10" s="16">
        <v>1.5127314814814816E-2</v>
      </c>
      <c r="J10" s="16">
        <v>1.6064814814814813E-2</v>
      </c>
      <c r="K10" s="25">
        <f>SUM(G10+H10+I10+J10)</f>
        <v>6.3425925925925927E-2</v>
      </c>
      <c r="L10" s="22" t="s">
        <v>238</v>
      </c>
    </row>
    <row r="11" spans="1:12" ht="12.95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12.95" customHeight="1" x14ac:dyDescent="0.2">
      <c r="A12" s="52" t="s">
        <v>179</v>
      </c>
      <c r="B12" s="53"/>
      <c r="C12" s="6"/>
      <c r="D12" s="6"/>
      <c r="E12" s="6"/>
      <c r="F12" s="6"/>
      <c r="G12" s="7"/>
      <c r="H12" s="7"/>
      <c r="I12" s="7"/>
      <c r="J12" s="7"/>
      <c r="K12" s="4"/>
      <c r="L12" s="18"/>
    </row>
    <row r="13" spans="1:12" s="19" customFormat="1" ht="12.95" customHeight="1" x14ac:dyDescent="0.2">
      <c r="A13" s="17">
        <v>312</v>
      </c>
      <c r="B13" s="17" t="s">
        <v>250</v>
      </c>
      <c r="C13" s="17" t="s">
        <v>251</v>
      </c>
      <c r="D13" s="17" t="s">
        <v>5</v>
      </c>
      <c r="E13" s="17" t="s">
        <v>11</v>
      </c>
      <c r="F13" s="17" t="s">
        <v>160</v>
      </c>
      <c r="G13" s="16">
        <v>1.5023148148148148E-2</v>
      </c>
      <c r="H13" s="16">
        <v>1.5324074074074073E-2</v>
      </c>
      <c r="I13" s="16">
        <v>1.5277777777777777E-2</v>
      </c>
      <c r="J13" s="16">
        <v>1.3796296296296298E-2</v>
      </c>
      <c r="K13" s="30">
        <f>SUM(G13+H13+I13+J13)</f>
        <v>5.9421296296296298E-2</v>
      </c>
      <c r="L13" s="18" t="s">
        <v>235</v>
      </c>
    </row>
    <row r="14" spans="1:12" ht="12.95" customHeight="1" x14ac:dyDescent="0.2">
      <c r="A14" s="6">
        <v>293</v>
      </c>
      <c r="B14" s="6" t="s">
        <v>169</v>
      </c>
      <c r="C14" s="6" t="s">
        <v>170</v>
      </c>
      <c r="D14" s="6" t="s">
        <v>171</v>
      </c>
      <c r="E14" s="6" t="s">
        <v>11</v>
      </c>
      <c r="F14" s="6" t="s">
        <v>172</v>
      </c>
      <c r="G14" s="7">
        <v>1.5682870370370371E-2</v>
      </c>
      <c r="H14" s="7">
        <v>1.5949074074074074E-2</v>
      </c>
      <c r="I14" s="7">
        <v>1.4444444444444446E-2</v>
      </c>
      <c r="J14" s="7">
        <v>1.3969907407407408E-2</v>
      </c>
      <c r="K14" s="30">
        <f>SUM(G14+H14+I14+J14)</f>
        <v>6.0046296296296306E-2</v>
      </c>
      <c r="L14" s="29" t="s">
        <v>236</v>
      </c>
    </row>
    <row r="15" spans="1:12" s="19" customFormat="1" ht="12.95" customHeight="1" x14ac:dyDescent="0.2">
      <c r="A15" s="17">
        <v>307</v>
      </c>
      <c r="B15" s="17" t="s">
        <v>90</v>
      </c>
      <c r="C15" s="17" t="s">
        <v>161</v>
      </c>
      <c r="D15" s="17" t="s">
        <v>64</v>
      </c>
      <c r="E15" s="17" t="s">
        <v>11</v>
      </c>
      <c r="F15" s="17" t="s">
        <v>160</v>
      </c>
      <c r="G15" s="16">
        <v>1.5173611111111112E-2</v>
      </c>
      <c r="H15" s="16">
        <v>1.6377314814814813E-2</v>
      </c>
      <c r="I15" s="16">
        <v>1.5300925925925926E-2</v>
      </c>
      <c r="J15" s="16">
        <v>1.5092592592592593E-2</v>
      </c>
      <c r="K15" s="30">
        <f>SUM(G15+H15+I15+J15)</f>
        <v>6.1944444444444448E-2</v>
      </c>
      <c r="L15" s="18" t="s">
        <v>237</v>
      </c>
    </row>
    <row r="16" spans="1:12" ht="12.95" customHeight="1" x14ac:dyDescent="0.2">
      <c r="A16" s="17">
        <v>300</v>
      </c>
      <c r="B16" s="17" t="s">
        <v>111</v>
      </c>
      <c r="C16" s="17" t="s">
        <v>162</v>
      </c>
      <c r="D16" s="17" t="s">
        <v>68</v>
      </c>
      <c r="E16" s="17" t="s">
        <v>11</v>
      </c>
      <c r="F16" s="17" t="s">
        <v>160</v>
      </c>
      <c r="G16" s="16">
        <v>1.6851851851851851E-2</v>
      </c>
      <c r="H16" s="16">
        <v>1.7800925925925925E-2</v>
      </c>
      <c r="I16" s="16">
        <v>1.5763888888888886E-2</v>
      </c>
      <c r="J16" s="16">
        <v>1.5150462962962963E-2</v>
      </c>
      <c r="K16" s="30">
        <f>SUM(G16+H16+I16+J16)</f>
        <v>6.5567129629629628E-2</v>
      </c>
      <c r="L16" s="18" t="s">
        <v>238</v>
      </c>
    </row>
    <row r="17" spans="1:12" x14ac:dyDescent="0.2">
      <c r="A17" s="36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3"/>
    </row>
    <row r="18" spans="1:12" x14ac:dyDescent="0.2">
      <c r="A18" s="49" t="s">
        <v>163</v>
      </c>
      <c r="B18" s="50"/>
      <c r="C18" s="3"/>
      <c r="D18" s="3"/>
      <c r="E18" s="4"/>
      <c r="F18" s="4"/>
      <c r="G18" s="9"/>
      <c r="H18" s="9"/>
      <c r="I18" s="4"/>
      <c r="J18" s="9"/>
      <c r="K18" s="9"/>
      <c r="L18" s="18"/>
    </row>
    <row r="19" spans="1:12" x14ac:dyDescent="0.2">
      <c r="A19" s="17">
        <v>306</v>
      </c>
      <c r="B19" s="17" t="s">
        <v>164</v>
      </c>
      <c r="C19" s="17" t="s">
        <v>131</v>
      </c>
      <c r="D19" s="17" t="s">
        <v>64</v>
      </c>
      <c r="E19" s="17" t="s">
        <v>1</v>
      </c>
      <c r="F19" s="15" t="s">
        <v>165</v>
      </c>
      <c r="G19" s="16">
        <v>1.577546296296296E-2</v>
      </c>
      <c r="H19" s="16">
        <v>1.6967592592592593E-2</v>
      </c>
      <c r="I19" s="16">
        <v>1.5289351851851851E-2</v>
      </c>
      <c r="J19" s="16">
        <v>1.4652777777777778E-2</v>
      </c>
      <c r="K19" s="25">
        <f>SUM(G19+H19+I19+J19)</f>
        <v>6.2685185185185177E-2</v>
      </c>
      <c r="L19" s="18" t="s">
        <v>235</v>
      </c>
    </row>
    <row r="20" spans="1:12" x14ac:dyDescent="0.2">
      <c r="A20" s="17">
        <v>280</v>
      </c>
      <c r="B20" s="17" t="s">
        <v>166</v>
      </c>
      <c r="C20" s="17" t="s">
        <v>79</v>
      </c>
      <c r="D20" s="17" t="s">
        <v>167</v>
      </c>
      <c r="E20" s="17" t="s">
        <v>1</v>
      </c>
      <c r="F20" s="15" t="s">
        <v>165</v>
      </c>
      <c r="G20" s="16">
        <v>1.7916666666666668E-2</v>
      </c>
      <c r="H20" s="16">
        <v>1.8553240740740742E-2</v>
      </c>
      <c r="I20" s="16">
        <v>1.650462962962963E-2</v>
      </c>
      <c r="J20" s="16">
        <v>1.6145833333333335E-2</v>
      </c>
      <c r="K20" s="25">
        <f>SUM(G20+H20+I20+J20)</f>
        <v>6.9120370370370374E-2</v>
      </c>
      <c r="L20" s="18" t="s">
        <v>236</v>
      </c>
    </row>
    <row r="21" spans="1:12" x14ac:dyDescent="0.2">
      <c r="A21" s="36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</row>
    <row r="22" spans="1:12" x14ac:dyDescent="0.2">
      <c r="A22" s="49" t="s">
        <v>168</v>
      </c>
      <c r="B22" s="50"/>
      <c r="C22" s="3"/>
      <c r="D22" s="3"/>
      <c r="E22" s="4"/>
      <c r="F22" s="4"/>
      <c r="G22" s="9"/>
      <c r="H22" s="9"/>
      <c r="I22" s="4"/>
      <c r="J22" s="9"/>
      <c r="K22" s="9"/>
      <c r="L22" s="18"/>
    </row>
    <row r="23" spans="1:12" x14ac:dyDescent="0.2">
      <c r="A23" s="17">
        <v>289</v>
      </c>
      <c r="B23" s="17" t="s">
        <v>173</v>
      </c>
      <c r="C23" s="17" t="s">
        <v>152</v>
      </c>
      <c r="D23" s="17" t="s">
        <v>5</v>
      </c>
      <c r="E23" s="17" t="s">
        <v>11</v>
      </c>
      <c r="F23" s="15" t="s">
        <v>172</v>
      </c>
      <c r="G23" s="16">
        <v>1.8576388888888889E-2</v>
      </c>
      <c r="H23" s="16">
        <v>1.9479166666666669E-2</v>
      </c>
      <c r="I23" s="16">
        <v>1.7314814814814814E-2</v>
      </c>
      <c r="J23" s="16">
        <v>1.6759259259259258E-2</v>
      </c>
      <c r="K23" s="25">
        <f>SUM(G23+H23+I23+J23)</f>
        <v>7.2129629629629627E-2</v>
      </c>
      <c r="L23" s="22" t="s">
        <v>236</v>
      </c>
    </row>
    <row r="24" spans="1:12" x14ac:dyDescent="0.2">
      <c r="A24" s="36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3"/>
    </row>
    <row r="25" spans="1:12" x14ac:dyDescent="0.2">
      <c r="A25" s="49" t="s">
        <v>174</v>
      </c>
      <c r="B25" s="50"/>
      <c r="C25" s="3"/>
      <c r="D25" s="3"/>
      <c r="E25" s="4"/>
      <c r="F25" s="4"/>
      <c r="G25" s="9"/>
      <c r="H25" s="9"/>
      <c r="I25" s="4"/>
      <c r="J25" s="9"/>
      <c r="K25" s="9"/>
      <c r="L25" s="18"/>
    </row>
    <row r="26" spans="1:12" x14ac:dyDescent="0.2">
      <c r="A26" s="17">
        <v>288</v>
      </c>
      <c r="B26" s="17" t="s">
        <v>180</v>
      </c>
      <c r="C26" s="17" t="s">
        <v>181</v>
      </c>
      <c r="D26" s="17" t="s">
        <v>5</v>
      </c>
      <c r="E26" s="17" t="s">
        <v>1</v>
      </c>
      <c r="F26" s="15" t="s">
        <v>178</v>
      </c>
      <c r="G26" s="16">
        <v>1.6597222222222222E-2</v>
      </c>
      <c r="H26" s="16">
        <v>1.7951388888888888E-2</v>
      </c>
      <c r="I26" s="16">
        <v>1.5625E-2</v>
      </c>
      <c r="J26" s="16">
        <v>1.4641203703703703E-2</v>
      </c>
      <c r="K26" s="25">
        <f>SUM(G26+H26+I26+J26)</f>
        <v>6.4814814814814811E-2</v>
      </c>
      <c r="L26" s="22" t="s">
        <v>236</v>
      </c>
    </row>
    <row r="27" spans="1:12" x14ac:dyDescent="0.2">
      <c r="A27" s="17">
        <v>320</v>
      </c>
      <c r="B27" s="17" t="s">
        <v>141</v>
      </c>
      <c r="C27" s="17" t="s">
        <v>161</v>
      </c>
      <c r="D27" s="17" t="s">
        <v>0</v>
      </c>
      <c r="E27" s="17" t="s">
        <v>1</v>
      </c>
      <c r="F27" s="15" t="s">
        <v>178</v>
      </c>
      <c r="G27" s="16">
        <v>1.7546296296296296E-2</v>
      </c>
      <c r="H27" s="16">
        <v>1.7615740740740741E-2</v>
      </c>
      <c r="I27" s="16">
        <v>1.6064814814814813E-2</v>
      </c>
      <c r="J27" s="16">
        <v>1.5370370370370369E-2</v>
      </c>
      <c r="K27" s="25">
        <f>SUM(G27+H27+I27+J27)</f>
        <v>6.659722222222221E-2</v>
      </c>
      <c r="L27" s="22" t="s">
        <v>237</v>
      </c>
    </row>
    <row r="28" spans="1:12" x14ac:dyDescent="0.2">
      <c r="A28" s="17">
        <v>296</v>
      </c>
      <c r="B28" s="17" t="s">
        <v>182</v>
      </c>
      <c r="C28" s="17" t="s">
        <v>183</v>
      </c>
      <c r="D28" s="17" t="s">
        <v>68</v>
      </c>
      <c r="E28" s="17" t="s">
        <v>1</v>
      </c>
      <c r="F28" s="15" t="s">
        <v>178</v>
      </c>
      <c r="G28" s="16">
        <v>1.8171296296296297E-2</v>
      </c>
      <c r="H28" s="16">
        <v>1.8865740740740742E-2</v>
      </c>
      <c r="I28" s="16">
        <v>1.8055555555555557E-2</v>
      </c>
      <c r="J28" s="16">
        <v>2.013888888888889E-2</v>
      </c>
      <c r="K28" s="25">
        <f>SUM(G28+H28+I28+J28)</f>
        <v>7.5231481481481483E-2</v>
      </c>
      <c r="L28" s="22" t="s">
        <v>238</v>
      </c>
    </row>
    <row r="29" spans="1:12" x14ac:dyDescent="0.2">
      <c r="A29" s="36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3"/>
    </row>
    <row r="30" spans="1:12" x14ac:dyDescent="0.2">
      <c r="A30" s="49" t="s">
        <v>186</v>
      </c>
      <c r="B30" s="54"/>
      <c r="C30" s="50"/>
      <c r="D30" s="3"/>
      <c r="E30" s="4"/>
      <c r="F30" s="4"/>
      <c r="G30" s="9"/>
      <c r="H30" s="9"/>
      <c r="I30" s="4"/>
      <c r="J30" s="9"/>
      <c r="K30" s="9"/>
      <c r="L30" s="18"/>
    </row>
    <row r="31" spans="1:12" x14ac:dyDescent="0.2">
      <c r="A31" s="17">
        <v>294</v>
      </c>
      <c r="B31" s="17" t="s">
        <v>187</v>
      </c>
      <c r="C31" s="17" t="s">
        <v>153</v>
      </c>
      <c r="D31" s="17" t="s">
        <v>188</v>
      </c>
      <c r="E31" s="17" t="s">
        <v>11</v>
      </c>
      <c r="F31" s="15" t="s">
        <v>189</v>
      </c>
      <c r="G31" s="16">
        <v>2.1701388888888892E-2</v>
      </c>
      <c r="H31" s="16">
        <v>2.1666666666666667E-2</v>
      </c>
      <c r="I31" s="16">
        <v>2.0474537037037038E-2</v>
      </c>
      <c r="J31" s="16">
        <v>1.9317129629629629E-2</v>
      </c>
      <c r="K31" s="25">
        <f>SUM(G31+H31+I31+J31)</f>
        <v>8.3159722222222232E-2</v>
      </c>
      <c r="L31" s="22" t="s">
        <v>235</v>
      </c>
    </row>
    <row r="32" spans="1:12" x14ac:dyDescent="0.2">
      <c r="A32" s="45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55"/>
    </row>
    <row r="33" spans="1:12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8"/>
    </row>
  </sheetData>
  <sortState ref="A13:L16">
    <sortCondition ref="K13:K16"/>
  </sortState>
  <mergeCells count="13">
    <mergeCell ref="A30:C30"/>
    <mergeCell ref="A17:L17"/>
    <mergeCell ref="A32:L33"/>
    <mergeCell ref="A24:L24"/>
    <mergeCell ref="A25:B25"/>
    <mergeCell ref="A29:L29"/>
    <mergeCell ref="A2:L2"/>
    <mergeCell ref="A18:B18"/>
    <mergeCell ref="A22:B22"/>
    <mergeCell ref="A6:B6"/>
    <mergeCell ref="A12:B12"/>
    <mergeCell ref="A11:L11"/>
    <mergeCell ref="A21:L21"/>
  </mergeCells>
  <pageMargins left="0.15748031496062992" right="0.15748031496062992" top="0" bottom="0" header="0.51181102362204722" footer="0.51181102362204722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workbookViewId="0">
      <selection activeCell="G40" sqref="G40"/>
    </sheetView>
  </sheetViews>
  <sheetFormatPr defaultRowHeight="12.75" x14ac:dyDescent="0.2"/>
  <cols>
    <col min="1" max="1" width="9" style="1"/>
    <col min="2" max="2" width="8.875" style="11" bestFit="1" customWidth="1"/>
    <col min="3" max="3" width="11.25" style="11" customWidth="1"/>
    <col min="4" max="4" width="24.625" style="11" customWidth="1"/>
    <col min="5" max="5" width="5.125" style="1" customWidth="1"/>
    <col min="6" max="6" width="7.875" style="1" customWidth="1"/>
    <col min="7" max="7" width="9.375" style="1" customWidth="1"/>
    <col min="8" max="8" width="9" style="1"/>
    <col min="9" max="9" width="12" style="1" customWidth="1"/>
    <col min="10" max="10" width="9.75" style="1" customWidth="1"/>
    <col min="11" max="11" width="11.5" style="1" bestFit="1" customWidth="1"/>
    <col min="12" max="12" width="9" style="1"/>
  </cols>
  <sheetData>
    <row r="2" spans="1:12" ht="35.25" customHeight="1" x14ac:dyDescent="0.3">
      <c r="A2" s="32" t="s">
        <v>246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8.75" customHeight="1" x14ac:dyDescent="0.2">
      <c r="A3" s="1" t="s">
        <v>234</v>
      </c>
      <c r="B3" s="11" t="s">
        <v>41</v>
      </c>
      <c r="C3" s="11" t="s">
        <v>42</v>
      </c>
      <c r="D3" s="11" t="s">
        <v>43</v>
      </c>
      <c r="E3" s="1" t="s">
        <v>44</v>
      </c>
      <c r="F3" s="1" t="s">
        <v>60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1" t="s">
        <v>57</v>
      </c>
    </row>
    <row r="4" spans="1:12" ht="25.5" customHeight="1" x14ac:dyDescent="0.2">
      <c r="G4" s="2" t="s">
        <v>51</v>
      </c>
      <c r="H4" s="2" t="s">
        <v>53</v>
      </c>
      <c r="I4" s="2" t="s">
        <v>54</v>
      </c>
      <c r="J4" s="2" t="s">
        <v>55</v>
      </c>
      <c r="K4" s="2" t="s">
        <v>56</v>
      </c>
      <c r="L4" s="2" t="s">
        <v>52</v>
      </c>
    </row>
    <row r="5" spans="1:12" ht="12.95" customHeight="1" x14ac:dyDescent="0.2">
      <c r="G5" s="2"/>
      <c r="H5" s="2"/>
      <c r="I5" s="2"/>
      <c r="J5" s="2"/>
      <c r="K5" s="2"/>
    </row>
    <row r="6" spans="1:12" ht="12.9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12.95" customHeight="1" x14ac:dyDescent="0.2">
      <c r="A7" s="59" t="s">
        <v>155</v>
      </c>
      <c r="B7" s="59"/>
      <c r="C7" s="59"/>
      <c r="D7" s="12"/>
      <c r="E7" s="4"/>
      <c r="F7" s="4"/>
      <c r="G7" s="5"/>
      <c r="H7" s="5"/>
      <c r="I7" s="5"/>
      <c r="J7" s="5"/>
      <c r="K7" s="24"/>
      <c r="L7" s="4"/>
    </row>
    <row r="8" spans="1:12" ht="12.95" customHeight="1" x14ac:dyDescent="0.2">
      <c r="A8" s="15">
        <v>411</v>
      </c>
      <c r="B8" s="15" t="s">
        <v>217</v>
      </c>
      <c r="C8" s="15" t="s">
        <v>32</v>
      </c>
      <c r="D8" s="15" t="s">
        <v>8</v>
      </c>
      <c r="E8" s="15" t="s">
        <v>1</v>
      </c>
      <c r="F8" s="15" t="s">
        <v>196</v>
      </c>
      <c r="G8" s="16">
        <v>2.5416666666666667E-2</v>
      </c>
      <c r="H8" s="16">
        <v>2.5787037037037039E-2</v>
      </c>
      <c r="I8" s="16">
        <v>2.3530092592592592E-2</v>
      </c>
      <c r="J8" s="16">
        <v>2.2592592592592591E-2</v>
      </c>
      <c r="K8" s="25">
        <f>SUM(G8:J8)</f>
        <v>9.7326388888888893E-2</v>
      </c>
      <c r="L8" s="4">
        <v>2</v>
      </c>
    </row>
    <row r="9" spans="1:12" ht="12.95" customHeight="1" x14ac:dyDescent="0.2">
      <c r="A9" s="15">
        <v>378</v>
      </c>
      <c r="B9" s="15" t="s">
        <v>124</v>
      </c>
      <c r="C9" s="15" t="s">
        <v>170</v>
      </c>
      <c r="D9" s="15" t="s">
        <v>195</v>
      </c>
      <c r="E9" s="15" t="s">
        <v>1</v>
      </c>
      <c r="F9" s="15" t="s">
        <v>196</v>
      </c>
      <c r="G9" s="16">
        <v>2.5462962962962962E-2</v>
      </c>
      <c r="H9" s="16">
        <v>2.6712962962962966E-2</v>
      </c>
      <c r="I9" s="16">
        <v>2.417824074074074E-2</v>
      </c>
      <c r="J9" s="16">
        <v>2.361111111111111E-2</v>
      </c>
      <c r="K9" s="25">
        <f t="shared" ref="K9:K17" si="0">SUM(G9:J9)</f>
        <v>9.9965277777777778E-2</v>
      </c>
      <c r="L9" s="4">
        <v>3</v>
      </c>
    </row>
    <row r="10" spans="1:12" ht="12.95" customHeight="1" x14ac:dyDescent="0.2">
      <c r="A10" s="15">
        <v>380</v>
      </c>
      <c r="B10" s="15" t="s">
        <v>31</v>
      </c>
      <c r="C10" s="15" t="s">
        <v>153</v>
      </c>
      <c r="D10" s="15" t="s">
        <v>0</v>
      </c>
      <c r="E10" s="15" t="s">
        <v>1</v>
      </c>
      <c r="F10" s="15" t="s">
        <v>196</v>
      </c>
      <c r="G10" s="16">
        <v>2.6006944444444447E-2</v>
      </c>
      <c r="H10" s="16">
        <v>2.6793981481481485E-2</v>
      </c>
      <c r="I10" s="16">
        <v>2.4236111111111111E-2</v>
      </c>
      <c r="J10" s="16">
        <v>2.4282407407407409E-2</v>
      </c>
      <c r="K10" s="25">
        <f t="shared" si="0"/>
        <v>0.10131944444444445</v>
      </c>
      <c r="L10" s="4">
        <v>4</v>
      </c>
    </row>
    <row r="11" spans="1:12" ht="12.95" customHeight="1" x14ac:dyDescent="0.2">
      <c r="A11" s="15">
        <v>359</v>
      </c>
      <c r="B11" s="15" t="s">
        <v>197</v>
      </c>
      <c r="C11" s="15" t="s">
        <v>192</v>
      </c>
      <c r="D11" s="15" t="s">
        <v>8</v>
      </c>
      <c r="E11" s="15" t="s">
        <v>1</v>
      </c>
      <c r="F11" s="15" t="s">
        <v>196</v>
      </c>
      <c r="G11" s="16">
        <v>2.6550925925925926E-2</v>
      </c>
      <c r="H11" s="16">
        <v>2.7951388888888887E-2</v>
      </c>
      <c r="I11" s="16">
        <v>2.5092592592592593E-2</v>
      </c>
      <c r="J11" s="16">
        <v>2.5011574074074075E-2</v>
      </c>
      <c r="K11" s="25">
        <f t="shared" si="0"/>
        <v>0.10460648148148148</v>
      </c>
      <c r="L11" s="4">
        <v>5</v>
      </c>
    </row>
    <row r="12" spans="1:12" ht="12.95" customHeight="1" x14ac:dyDescent="0.2">
      <c r="A12" s="15">
        <v>390</v>
      </c>
      <c r="B12" s="15" t="s">
        <v>199</v>
      </c>
      <c r="C12" s="15" t="s">
        <v>7</v>
      </c>
      <c r="D12" s="15" t="s">
        <v>8</v>
      </c>
      <c r="E12" s="15" t="s">
        <v>1</v>
      </c>
      <c r="F12" s="15" t="s">
        <v>196</v>
      </c>
      <c r="G12" s="16">
        <v>2.8530092592592593E-2</v>
      </c>
      <c r="H12" s="16">
        <v>2.8622685185185185E-2</v>
      </c>
      <c r="I12" s="16">
        <v>2.6249999999999999E-2</v>
      </c>
      <c r="J12" s="16">
        <v>2.5266203703703704E-2</v>
      </c>
      <c r="K12" s="25">
        <f t="shared" si="0"/>
        <v>0.10866898148148148</v>
      </c>
      <c r="L12" s="4">
        <v>6</v>
      </c>
    </row>
    <row r="13" spans="1:12" ht="12.95" customHeight="1" x14ac:dyDescent="0.2">
      <c r="A13" s="15">
        <v>416</v>
      </c>
      <c r="B13" s="15" t="s">
        <v>100</v>
      </c>
      <c r="C13" s="15" t="s">
        <v>198</v>
      </c>
      <c r="D13" s="15" t="s">
        <v>21</v>
      </c>
      <c r="E13" s="15" t="s">
        <v>1</v>
      </c>
      <c r="F13" s="15" t="s">
        <v>196</v>
      </c>
      <c r="G13" s="16">
        <v>2.7997685185185184E-2</v>
      </c>
      <c r="H13" s="16">
        <v>2.8159722222222221E-2</v>
      </c>
      <c r="I13" s="16">
        <v>2.732638888888889E-2</v>
      </c>
      <c r="J13" s="16">
        <v>2.5763888888888892E-2</v>
      </c>
      <c r="K13" s="25">
        <f t="shared" si="0"/>
        <v>0.10924768518518518</v>
      </c>
      <c r="L13" s="4">
        <v>7</v>
      </c>
    </row>
    <row r="14" spans="1:12" ht="12.95" customHeight="1" x14ac:dyDescent="0.2">
      <c r="A14" s="15">
        <v>399</v>
      </c>
      <c r="B14" s="15" t="s">
        <v>200</v>
      </c>
      <c r="C14" s="15" t="s">
        <v>201</v>
      </c>
      <c r="D14" s="15" t="s">
        <v>8</v>
      </c>
      <c r="E14" s="15" t="s">
        <v>1</v>
      </c>
      <c r="F14" s="15" t="s">
        <v>196</v>
      </c>
      <c r="G14" s="16">
        <v>2.8472222222222222E-2</v>
      </c>
      <c r="H14" s="16">
        <v>2.9849537037037036E-2</v>
      </c>
      <c r="I14" s="16">
        <v>2.7488425925925927E-2</v>
      </c>
      <c r="J14" s="16">
        <v>2.6921296296296294E-2</v>
      </c>
      <c r="K14" s="25">
        <v>0.11273148148148147</v>
      </c>
      <c r="L14" s="13">
        <v>8</v>
      </c>
    </row>
    <row r="15" spans="1:12" ht="12.95" customHeight="1" x14ac:dyDescent="0.2">
      <c r="A15" s="15">
        <v>405</v>
      </c>
      <c r="B15" s="15" t="s">
        <v>190</v>
      </c>
      <c r="C15" s="15" t="s">
        <v>70</v>
      </c>
      <c r="D15" s="15" t="s">
        <v>0</v>
      </c>
      <c r="E15" s="15" t="s">
        <v>1</v>
      </c>
      <c r="F15" s="15" t="s">
        <v>196</v>
      </c>
      <c r="G15" s="16">
        <v>3.0011574074074076E-2</v>
      </c>
      <c r="H15" s="16">
        <v>3.0115740740740738E-2</v>
      </c>
      <c r="I15" s="16">
        <v>2.7349537037037037E-2</v>
      </c>
      <c r="J15" s="16">
        <v>2.6840277777777779E-2</v>
      </c>
      <c r="K15" s="25">
        <v>0.11431712962962963</v>
      </c>
      <c r="L15" s="13">
        <v>9</v>
      </c>
    </row>
    <row r="16" spans="1:12" ht="12.95" customHeight="1" x14ac:dyDescent="0.2">
      <c r="A16" s="15">
        <v>365</v>
      </c>
      <c r="B16" s="15" t="s">
        <v>202</v>
      </c>
      <c r="C16" s="15" t="s">
        <v>203</v>
      </c>
      <c r="D16" s="15" t="s">
        <v>8</v>
      </c>
      <c r="E16" s="15" t="s">
        <v>1</v>
      </c>
      <c r="F16" s="15" t="s">
        <v>196</v>
      </c>
      <c r="G16" s="16">
        <v>3.4108796296296297E-2</v>
      </c>
      <c r="H16" s="16">
        <v>3.5127314814814813E-2</v>
      </c>
      <c r="I16" s="16">
        <v>3.2847222222222222E-2</v>
      </c>
      <c r="J16" s="16">
        <v>3.0914351851851849E-2</v>
      </c>
      <c r="K16" s="25">
        <f t="shared" si="0"/>
        <v>0.13299768518518518</v>
      </c>
      <c r="L16" s="13">
        <v>10</v>
      </c>
    </row>
    <row r="17" spans="1:12" ht="12.95" customHeight="1" x14ac:dyDescent="0.2">
      <c r="A17" s="15">
        <v>350</v>
      </c>
      <c r="B17" s="15" t="s">
        <v>204</v>
      </c>
      <c r="C17" s="15" t="s">
        <v>205</v>
      </c>
      <c r="D17" s="15" t="s">
        <v>0</v>
      </c>
      <c r="E17" s="15" t="s">
        <v>1</v>
      </c>
      <c r="F17" s="15" t="s">
        <v>196</v>
      </c>
      <c r="G17" s="16">
        <v>3.7430555555555557E-2</v>
      </c>
      <c r="H17" s="16">
        <v>4.024305555555556E-2</v>
      </c>
      <c r="I17" s="16">
        <v>3.4421296296296297E-2</v>
      </c>
      <c r="J17" s="16">
        <v>3.4189814814814819E-2</v>
      </c>
      <c r="K17" s="25">
        <f t="shared" si="0"/>
        <v>0.14628472222222225</v>
      </c>
      <c r="L17" s="13">
        <v>11</v>
      </c>
    </row>
    <row r="18" spans="1:12" ht="12.95" customHeight="1" x14ac:dyDescent="0.2">
      <c r="A18" s="44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x14ac:dyDescent="0.2">
      <c r="A19" s="49" t="s">
        <v>154</v>
      </c>
      <c r="B19" s="50"/>
      <c r="C19" s="12"/>
      <c r="D19" s="12"/>
      <c r="E19" s="4"/>
      <c r="F19" s="4"/>
      <c r="G19" s="9"/>
      <c r="H19" s="9"/>
      <c r="I19" s="4"/>
      <c r="J19" s="4"/>
      <c r="K19" s="9"/>
      <c r="L19" s="4"/>
    </row>
    <row r="20" spans="1:12" x14ac:dyDescent="0.2">
      <c r="A20" s="17">
        <v>394</v>
      </c>
      <c r="B20" s="17" t="s">
        <v>212</v>
      </c>
      <c r="C20" s="17" t="s">
        <v>133</v>
      </c>
      <c r="D20" s="17" t="s">
        <v>64</v>
      </c>
      <c r="E20" s="17" t="s">
        <v>11</v>
      </c>
      <c r="F20" s="17" t="s">
        <v>207</v>
      </c>
      <c r="G20" s="16">
        <v>2.8877314814814817E-2</v>
      </c>
      <c r="H20" s="16">
        <v>3.0578703703703702E-2</v>
      </c>
      <c r="I20" s="16">
        <v>2.7314814814814816E-2</v>
      </c>
      <c r="J20" s="16">
        <v>2.6747685185185183E-2</v>
      </c>
      <c r="K20" s="24">
        <f t="shared" ref="K20:K24" si="1">SUM(G20:J20)</f>
        <v>0.11351851851851852</v>
      </c>
      <c r="L20" s="4">
        <v>1</v>
      </c>
    </row>
    <row r="21" spans="1:12" x14ac:dyDescent="0.2">
      <c r="A21" s="17">
        <v>355</v>
      </c>
      <c r="B21" s="17" t="s">
        <v>140</v>
      </c>
      <c r="C21" s="17" t="s">
        <v>206</v>
      </c>
      <c r="D21" s="17" t="s">
        <v>8</v>
      </c>
      <c r="E21" s="17" t="s">
        <v>11</v>
      </c>
      <c r="F21" s="17" t="s">
        <v>207</v>
      </c>
      <c r="G21" s="16">
        <v>3.0300925925925926E-2</v>
      </c>
      <c r="H21" s="16">
        <v>3.3043981481481487E-2</v>
      </c>
      <c r="I21" s="16">
        <v>2.9212962962962965E-2</v>
      </c>
      <c r="J21" s="16">
        <v>2.8726851851851851E-2</v>
      </c>
      <c r="K21" s="24">
        <f t="shared" si="1"/>
        <v>0.12128472222222224</v>
      </c>
      <c r="L21" s="4">
        <v>2</v>
      </c>
    </row>
    <row r="22" spans="1:12" x14ac:dyDescent="0.2">
      <c r="A22" s="17">
        <v>382</v>
      </c>
      <c r="B22" s="17" t="s">
        <v>208</v>
      </c>
      <c r="C22" s="17" t="s">
        <v>209</v>
      </c>
      <c r="D22" s="17" t="s">
        <v>193</v>
      </c>
      <c r="E22" s="17" t="s">
        <v>11</v>
      </c>
      <c r="F22" s="17" t="s">
        <v>207</v>
      </c>
      <c r="G22" s="16">
        <v>3.7187499999999998E-2</v>
      </c>
      <c r="H22" s="16">
        <v>4.0092592592592589E-2</v>
      </c>
      <c r="I22" s="16">
        <v>3.75462962962963E-2</v>
      </c>
      <c r="J22" s="16">
        <v>3.6030092592592593E-2</v>
      </c>
      <c r="K22" s="24">
        <f t="shared" si="1"/>
        <v>0.15085648148148148</v>
      </c>
      <c r="L22" s="4">
        <v>3</v>
      </c>
    </row>
    <row r="23" spans="1:12" x14ac:dyDescent="0.2">
      <c r="A23" s="17">
        <v>367</v>
      </c>
      <c r="B23" s="17" t="s">
        <v>210</v>
      </c>
      <c r="C23" s="17" t="s">
        <v>34</v>
      </c>
      <c r="D23" s="17" t="s">
        <v>0</v>
      </c>
      <c r="E23" s="17" t="s">
        <v>11</v>
      </c>
      <c r="F23" s="17" t="s">
        <v>207</v>
      </c>
      <c r="G23" s="16">
        <v>4.0034722222222222E-2</v>
      </c>
      <c r="H23" s="16">
        <v>4.0231481481481479E-2</v>
      </c>
      <c r="I23" s="16">
        <v>3.740740740740741E-2</v>
      </c>
      <c r="J23" s="16">
        <v>3.6296296296296292E-2</v>
      </c>
      <c r="K23" s="24">
        <f t="shared" si="1"/>
        <v>0.1539699074074074</v>
      </c>
      <c r="L23" s="4">
        <v>4</v>
      </c>
    </row>
    <row r="24" spans="1:12" x14ac:dyDescent="0.2">
      <c r="A24" s="17">
        <v>412</v>
      </c>
      <c r="B24" s="17" t="s">
        <v>211</v>
      </c>
      <c r="C24" s="17" t="s">
        <v>194</v>
      </c>
      <c r="D24" s="17" t="s">
        <v>0</v>
      </c>
      <c r="E24" s="17" t="s">
        <v>11</v>
      </c>
      <c r="F24" s="17" t="s">
        <v>207</v>
      </c>
      <c r="G24" s="25">
        <v>4.4907407407407403E-2</v>
      </c>
      <c r="H24" s="25">
        <v>4.4305555555555549E-2</v>
      </c>
      <c r="I24" s="16">
        <v>3.8912037037037037E-2</v>
      </c>
      <c r="J24" s="16">
        <v>3.7337962962962962E-2</v>
      </c>
      <c r="K24" s="24">
        <f t="shared" si="1"/>
        <v>0.16546296296296295</v>
      </c>
      <c r="L24" s="4">
        <v>5</v>
      </c>
    </row>
    <row r="25" spans="1:12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12" x14ac:dyDescent="0.2">
      <c r="A26" s="49" t="s">
        <v>163</v>
      </c>
      <c r="B26" s="50"/>
      <c r="C26" s="12"/>
      <c r="D26" s="12"/>
      <c r="E26" s="4"/>
      <c r="F26" s="4"/>
      <c r="G26" s="9"/>
      <c r="H26" s="9"/>
      <c r="I26" s="4"/>
      <c r="J26" s="4"/>
      <c r="K26" s="9"/>
      <c r="L26" s="4"/>
    </row>
    <row r="27" spans="1:12" x14ac:dyDescent="0.2">
      <c r="A27" s="15">
        <v>402</v>
      </c>
      <c r="B27" s="15" t="s">
        <v>104</v>
      </c>
      <c r="C27" s="15" t="s">
        <v>87</v>
      </c>
      <c r="D27" s="15" t="s">
        <v>171</v>
      </c>
      <c r="E27" s="15" t="s">
        <v>1</v>
      </c>
      <c r="F27" s="15" t="s">
        <v>218</v>
      </c>
      <c r="G27" s="16">
        <v>2.7268518518518515E-2</v>
      </c>
      <c r="H27" s="16">
        <v>2.9282407407407406E-2</v>
      </c>
      <c r="I27" s="16">
        <v>2.6504629629629628E-2</v>
      </c>
      <c r="J27" s="16">
        <v>2.6377314814814815E-2</v>
      </c>
      <c r="K27" s="25">
        <f>SUM(G27+H27+I27+J27)</f>
        <v>0.10943287037037036</v>
      </c>
      <c r="L27" s="4">
        <v>1</v>
      </c>
    </row>
    <row r="28" spans="1:12" x14ac:dyDescent="0.2">
      <c r="A28" s="15">
        <v>426</v>
      </c>
      <c r="B28" s="15" t="s">
        <v>233</v>
      </c>
      <c r="C28" s="15" t="s">
        <v>82</v>
      </c>
      <c r="D28" s="15" t="s">
        <v>8</v>
      </c>
      <c r="E28" s="15" t="s">
        <v>1</v>
      </c>
      <c r="F28" s="15" t="s">
        <v>218</v>
      </c>
      <c r="G28" s="16">
        <v>3.4212962962962966E-2</v>
      </c>
      <c r="H28" s="16">
        <v>3.4861111111111114E-2</v>
      </c>
      <c r="I28" s="16">
        <v>3.107638888888889E-2</v>
      </c>
      <c r="J28" s="16">
        <v>3.0335648148148143E-2</v>
      </c>
      <c r="K28" s="25">
        <f>SUM(G28+H28+I28+J28)</f>
        <v>0.13048611111111111</v>
      </c>
      <c r="L28" s="4">
        <v>2</v>
      </c>
    </row>
    <row r="29" spans="1:12" x14ac:dyDescent="0.2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x14ac:dyDescent="0.2">
      <c r="A30" s="49" t="s">
        <v>168</v>
      </c>
      <c r="B30" s="50"/>
      <c r="C30" s="12"/>
      <c r="D30" s="12"/>
      <c r="E30" s="4"/>
      <c r="F30" s="4"/>
      <c r="G30" s="9"/>
      <c r="H30" s="9"/>
      <c r="I30" s="4"/>
      <c r="J30" s="4"/>
      <c r="K30" s="9"/>
      <c r="L30" s="4"/>
    </row>
    <row r="31" spans="1:12" x14ac:dyDescent="0.2">
      <c r="A31" s="4">
        <v>410</v>
      </c>
      <c r="B31" s="12" t="s">
        <v>220</v>
      </c>
      <c r="C31" s="12" t="s">
        <v>221</v>
      </c>
      <c r="D31" s="12" t="s">
        <v>216</v>
      </c>
      <c r="E31" s="4" t="s">
        <v>11</v>
      </c>
      <c r="F31" s="4" t="s">
        <v>222</v>
      </c>
      <c r="G31" s="9">
        <v>3.5567129629629629E-2</v>
      </c>
      <c r="H31" s="9">
        <v>3.8159722222222227E-2</v>
      </c>
      <c r="I31" s="23">
        <f>VLOOKUP($A31,([1]Dundee!$B$11:$G$511),2,FALSE)</f>
        <v>3.3611111111111112E-2</v>
      </c>
      <c r="J31" s="23">
        <f>VLOOKUP($A31,([2]Balgownie!$B$11:$G$511),2,FALSE)</f>
        <v>3.2245370370370369E-2</v>
      </c>
      <c r="K31" s="24">
        <f>SUM(G31+H31+I31+J31)</f>
        <v>0.13958333333333334</v>
      </c>
      <c r="L31" s="4">
        <v>1</v>
      </c>
    </row>
    <row r="32" spans="1:12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</row>
    <row r="33" spans="1:12" x14ac:dyDescent="0.2">
      <c r="A33" s="49" t="s">
        <v>174</v>
      </c>
      <c r="B33" s="50"/>
      <c r="C33" s="12"/>
      <c r="D33" s="12"/>
      <c r="E33" s="4"/>
      <c r="F33" s="4"/>
      <c r="G33" s="9"/>
      <c r="H33" s="9"/>
      <c r="I33" s="4"/>
      <c r="J33" s="4"/>
      <c r="K33" s="9"/>
      <c r="L33" s="4"/>
    </row>
    <row r="34" spans="1:12" x14ac:dyDescent="0.2">
      <c r="A34" s="15">
        <v>353</v>
      </c>
      <c r="B34" s="15" t="s">
        <v>202</v>
      </c>
      <c r="C34" s="15" t="s">
        <v>130</v>
      </c>
      <c r="D34" s="15" t="s">
        <v>0</v>
      </c>
      <c r="E34" s="15" t="s">
        <v>1</v>
      </c>
      <c r="F34" s="15" t="s">
        <v>223</v>
      </c>
      <c r="G34" s="16">
        <v>3.2546296296296295E-2</v>
      </c>
      <c r="H34" s="16">
        <v>3.3657407407407407E-2</v>
      </c>
      <c r="I34" s="16">
        <v>3.0578703703703702E-2</v>
      </c>
      <c r="J34" s="16">
        <f>VLOOKUP($A34,([2]Balgownie!$B$11:$G$511),2,FALSE)</f>
        <v>2.8981481481481483E-2</v>
      </c>
      <c r="K34" s="25">
        <f>SUM(G34+H34+I34+J34)</f>
        <v>0.1257638888888889</v>
      </c>
      <c r="L34" s="14">
        <v>1</v>
      </c>
    </row>
    <row r="35" spans="1:12" x14ac:dyDescent="0.2">
      <c r="A35" s="15">
        <v>356</v>
      </c>
      <c r="B35" s="15" t="s">
        <v>224</v>
      </c>
      <c r="C35" s="15" t="s">
        <v>206</v>
      </c>
      <c r="D35" s="15" t="s">
        <v>8</v>
      </c>
      <c r="E35" s="15" t="s">
        <v>1</v>
      </c>
      <c r="F35" s="15" t="s">
        <v>223</v>
      </c>
      <c r="G35" s="16">
        <v>3.5231481481481482E-2</v>
      </c>
      <c r="H35" s="16">
        <v>3.6944444444444446E-2</v>
      </c>
      <c r="I35" s="16">
        <v>3.2523148148148148E-2</v>
      </c>
      <c r="J35" s="16">
        <v>3.2210648148148148E-2</v>
      </c>
      <c r="K35" s="25">
        <f>SUM(G35+H35+I35+J35)</f>
        <v>0.13690972222222222</v>
      </c>
      <c r="L35" s="14">
        <v>2</v>
      </c>
    </row>
    <row r="36" spans="1:12" x14ac:dyDescent="0.2">
      <c r="A36" s="15">
        <v>408</v>
      </c>
      <c r="B36" s="15" t="s">
        <v>219</v>
      </c>
      <c r="C36" s="15" t="s">
        <v>67</v>
      </c>
      <c r="D36" s="15" t="s">
        <v>36</v>
      </c>
      <c r="E36" s="15" t="s">
        <v>1</v>
      </c>
      <c r="F36" s="15" t="s">
        <v>223</v>
      </c>
      <c r="G36" s="16">
        <v>3.7662037037037036E-2</v>
      </c>
      <c r="H36" s="16">
        <v>4.0150462962962964E-2</v>
      </c>
      <c r="I36" s="16">
        <v>3.5810185185185188E-2</v>
      </c>
      <c r="J36" s="16">
        <v>3.4571759259259253E-2</v>
      </c>
      <c r="K36" s="25">
        <f>SUM(G36+H36+I36+J36)</f>
        <v>0.14819444444444446</v>
      </c>
      <c r="L36" s="14">
        <v>3</v>
      </c>
    </row>
    <row r="37" spans="1:12" x14ac:dyDescent="0.2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x14ac:dyDescent="0.2">
      <c r="A38" s="49" t="s">
        <v>184</v>
      </c>
      <c r="B38" s="50"/>
      <c r="C38" s="12"/>
      <c r="D38" s="12"/>
      <c r="E38" s="4"/>
      <c r="F38" s="4"/>
      <c r="G38" s="9"/>
      <c r="H38" s="9"/>
      <c r="I38" s="4"/>
      <c r="J38" s="4"/>
      <c r="K38" s="9"/>
      <c r="L38" s="4"/>
    </row>
    <row r="39" spans="1:12" x14ac:dyDescent="0.2">
      <c r="A39" s="17">
        <v>387</v>
      </c>
      <c r="B39" s="17" t="s">
        <v>214</v>
      </c>
      <c r="C39" s="17" t="s">
        <v>215</v>
      </c>
      <c r="D39" s="17" t="s">
        <v>216</v>
      </c>
      <c r="E39" s="17" t="s">
        <v>11</v>
      </c>
      <c r="F39" s="17" t="s">
        <v>213</v>
      </c>
      <c r="G39" s="16">
        <v>3.4027777777777775E-2</v>
      </c>
      <c r="H39" s="16">
        <v>3.453703703703704E-2</v>
      </c>
      <c r="I39" s="16">
        <v>3.1643518518518522E-2</v>
      </c>
      <c r="J39" s="16">
        <v>3.078703703703704E-2</v>
      </c>
      <c r="K39" s="24">
        <f>SUM(G39+H39+I39+J39)</f>
        <v>0.13099537037037037</v>
      </c>
      <c r="L39" s="14">
        <v>1</v>
      </c>
    </row>
    <row r="40" spans="1:12" x14ac:dyDescent="0.2">
      <c r="A40" s="17">
        <v>352</v>
      </c>
      <c r="B40" s="17" t="s">
        <v>225</v>
      </c>
      <c r="C40" s="17" t="s">
        <v>226</v>
      </c>
      <c r="D40" s="17" t="s">
        <v>0</v>
      </c>
      <c r="E40" s="17" t="s">
        <v>147</v>
      </c>
      <c r="F40" s="17" t="s">
        <v>213</v>
      </c>
      <c r="G40" s="25">
        <v>4.4212962962962961E-2</v>
      </c>
      <c r="H40" s="25">
        <v>4.6643518518518522E-2</v>
      </c>
      <c r="I40" s="25">
        <v>4.2754629629629635E-2</v>
      </c>
      <c r="J40" s="16">
        <v>4.1504629629629627E-2</v>
      </c>
      <c r="K40" s="24">
        <f>SUM(G40+H40+I40+J40)</f>
        <v>0.17511574074074077</v>
      </c>
      <c r="L40" s="14">
        <v>2</v>
      </c>
    </row>
    <row r="41" spans="1:12" x14ac:dyDescent="0.2">
      <c r="A41" s="17">
        <v>377</v>
      </c>
      <c r="B41" s="17" t="s">
        <v>227</v>
      </c>
      <c r="C41" s="17" t="s">
        <v>228</v>
      </c>
      <c r="D41" s="17" t="s">
        <v>0</v>
      </c>
      <c r="E41" s="17" t="s">
        <v>11</v>
      </c>
      <c r="F41" s="17" t="s">
        <v>213</v>
      </c>
      <c r="G41" s="25">
        <v>5.0520833333333327E-2</v>
      </c>
      <c r="H41" s="25">
        <v>5.2199074074074071E-2</v>
      </c>
      <c r="I41" s="25">
        <v>4.7349537037037037E-2</v>
      </c>
      <c r="J41" s="25">
        <v>4.5729166666666661E-2</v>
      </c>
      <c r="K41" s="24">
        <f>SUM(G41+H41+I41+J41)</f>
        <v>0.19579861111111108</v>
      </c>
      <c r="L41" s="14">
        <v>3</v>
      </c>
    </row>
    <row r="42" spans="1:12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x14ac:dyDescent="0.2">
      <c r="A43" s="49" t="s">
        <v>185</v>
      </c>
      <c r="B43" s="37"/>
      <c r="C43" s="38"/>
      <c r="D43" s="12"/>
      <c r="E43" s="4"/>
      <c r="F43" s="4"/>
      <c r="G43" s="9"/>
      <c r="H43" s="9"/>
      <c r="I43" s="4"/>
      <c r="J43" s="4"/>
      <c r="K43" s="9"/>
      <c r="L43" s="4"/>
    </row>
    <row r="44" spans="1:12" x14ac:dyDescent="0.2">
      <c r="A44" s="17">
        <v>360</v>
      </c>
      <c r="B44" s="17" t="s">
        <v>229</v>
      </c>
      <c r="C44" s="17" t="s">
        <v>33</v>
      </c>
      <c r="D44" s="17" t="s">
        <v>191</v>
      </c>
      <c r="E44" s="17" t="s">
        <v>1</v>
      </c>
      <c r="F44" s="17" t="s">
        <v>230</v>
      </c>
      <c r="G44" s="16">
        <v>3.7025462962962961E-2</v>
      </c>
      <c r="H44" s="16">
        <v>3.9293981481481485E-2</v>
      </c>
      <c r="I44" s="16">
        <v>3.6354166666666667E-2</v>
      </c>
      <c r="J44" s="16">
        <v>3.5266203703703702E-2</v>
      </c>
      <c r="K44" s="24">
        <f>SUM(G44+H44+I44+J44)</f>
        <v>0.1479398148148148</v>
      </c>
      <c r="L44" s="4">
        <v>1</v>
      </c>
    </row>
    <row r="45" spans="1:12" x14ac:dyDescent="0.2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x14ac:dyDescent="0.2">
      <c r="A46" s="49" t="s">
        <v>186</v>
      </c>
      <c r="B46" s="37"/>
      <c r="C46" s="38"/>
      <c r="D46" s="12"/>
      <c r="E46" s="4"/>
      <c r="F46" s="4"/>
      <c r="G46" s="9"/>
      <c r="H46" s="9"/>
      <c r="I46" s="4"/>
      <c r="J46" s="4"/>
      <c r="K46" s="9"/>
      <c r="L46" s="4"/>
    </row>
    <row r="47" spans="1:12" x14ac:dyDescent="0.2">
      <c r="A47" s="17">
        <v>409</v>
      </c>
      <c r="B47" s="17" t="s">
        <v>231</v>
      </c>
      <c r="C47" s="17" t="s">
        <v>67</v>
      </c>
      <c r="D47" s="17" t="s">
        <v>191</v>
      </c>
      <c r="E47" s="17" t="s">
        <v>11</v>
      </c>
      <c r="F47" s="17" t="s">
        <v>232</v>
      </c>
      <c r="G47" s="25">
        <v>4.1851851851851855E-2</v>
      </c>
      <c r="H47" s="25">
        <v>4.2708333333333327E-2</v>
      </c>
      <c r="I47" s="16">
        <v>3.9525462962962964E-2</v>
      </c>
      <c r="J47" s="16">
        <v>3.9386574074074074E-2</v>
      </c>
      <c r="K47" s="24">
        <f>SUM(G47+H47+I47+J47)</f>
        <v>0.16347222222222224</v>
      </c>
      <c r="L47" s="4">
        <v>1</v>
      </c>
    </row>
    <row r="48" spans="1:12" x14ac:dyDescent="0.2">
      <c r="A48" s="60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55"/>
    </row>
    <row r="49" spans="1:12" x14ac:dyDescent="0.2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8"/>
    </row>
  </sheetData>
  <sortState ref="A8:L17">
    <sortCondition ref="K8:K17"/>
  </sortState>
  <mergeCells count="18">
    <mergeCell ref="A46:C46"/>
    <mergeCell ref="A45:L45"/>
    <mergeCell ref="A48:L49"/>
    <mergeCell ref="A32:L32"/>
    <mergeCell ref="A33:B33"/>
    <mergeCell ref="A37:L37"/>
    <mergeCell ref="A38:B38"/>
    <mergeCell ref="A42:L42"/>
    <mergeCell ref="A43:C43"/>
    <mergeCell ref="A30:B30"/>
    <mergeCell ref="A2:L2"/>
    <mergeCell ref="A6:L6"/>
    <mergeCell ref="A7:C7"/>
    <mergeCell ref="A18:L18"/>
    <mergeCell ref="A19:B19"/>
    <mergeCell ref="A25:L25"/>
    <mergeCell ref="A26:B26"/>
    <mergeCell ref="A29:L29"/>
  </mergeCells>
  <pageMargins left="0.15748031496062992" right="0.15748031496062992" top="0" bottom="0" header="0.51181102362204722" footer="0.51181102362204722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Try a Trail </vt:lpstr>
      <vt:lpstr>U-11</vt:lpstr>
      <vt:lpstr>U-13</vt:lpstr>
      <vt:lpstr>U-15</vt:lpstr>
      <vt:lpstr>U-17</vt:lpstr>
      <vt:lpstr>3 Mile Seniors and Vets</vt:lpstr>
      <vt:lpstr>6 Mile Seniors and Vets</vt:lpstr>
    </vt:vector>
  </TitlesOfParts>
  <Company>Subsea 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Stewart</dc:creator>
  <cp:lastModifiedBy>Jackie Stewart</cp:lastModifiedBy>
  <cp:lastPrinted>2016-03-06T16:08:19Z</cp:lastPrinted>
  <dcterms:created xsi:type="dcterms:W3CDTF">2016-01-26T15:30:38Z</dcterms:created>
  <dcterms:modified xsi:type="dcterms:W3CDTF">2016-03-10T15:07:33Z</dcterms:modified>
</cp:coreProperties>
</file>